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breDeUsuario\Desktop\Transparencia\Informes Contabilidad\2019\03.Marzo\Pasivo_Exigible\"/>
    </mc:Choice>
  </mc:AlternateContent>
  <bookViews>
    <workbookView xWindow="0" yWindow="0" windowWidth="7470" windowHeight="4845"/>
  </bookViews>
  <sheets>
    <sheet name="Deuda Exigible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H145" i="1"/>
  <c r="H147" i="1"/>
  <c r="H32" i="1"/>
  <c r="H34" i="1"/>
  <c r="G610" i="1"/>
  <c r="H7" i="1"/>
  <c r="H9" i="1"/>
  <c r="H11" i="1"/>
  <c r="H13" i="1"/>
  <c r="H26" i="1"/>
  <c r="H37" i="1"/>
  <c r="H44" i="1"/>
  <c r="H46" i="1"/>
  <c r="H48" i="1"/>
  <c r="H58" i="1"/>
  <c r="H61" i="1"/>
  <c r="H64" i="1"/>
  <c r="H67" i="1"/>
  <c r="H71" i="1"/>
  <c r="H73" i="1"/>
  <c r="H77" i="1"/>
  <c r="H79" i="1"/>
  <c r="H86" i="1"/>
  <c r="H90" i="1"/>
  <c r="H95" i="1"/>
  <c r="H97" i="1"/>
  <c r="H100" i="1"/>
  <c r="H102" i="1"/>
  <c r="H112" i="1"/>
  <c r="H116" i="1"/>
  <c r="H120" i="1"/>
  <c r="H141" i="1"/>
  <c r="H143" i="1"/>
  <c r="H149" i="1"/>
  <c r="H151" i="1"/>
  <c r="H155" i="1"/>
  <c r="H164" i="1"/>
  <c r="H167" i="1"/>
  <c r="H171" i="1"/>
  <c r="H176" i="1"/>
  <c r="H609" i="1"/>
  <c r="H610" i="1" l="1"/>
</calcChain>
</file>

<file path=xl/sharedStrings.xml><?xml version="1.0" encoding="utf-8"?>
<sst xmlns="http://schemas.openxmlformats.org/spreadsheetml/2006/main" count="3386" uniqueCount="1536">
  <si>
    <t>rut</t>
  </si>
  <si>
    <t>nombre</t>
  </si>
  <si>
    <t>factura</t>
  </si>
  <si>
    <t>concepto_pres</t>
  </si>
  <si>
    <t>detalle</t>
  </si>
  <si>
    <t>saldo</t>
  </si>
  <si>
    <t>fecha_emision</t>
  </si>
  <si>
    <t>5</t>
  </si>
  <si>
    <t>REYES PINO RAMIRO HERNÁN</t>
  </si>
  <si>
    <t>214</t>
  </si>
  <si>
    <t xml:space="preserve">2153407         </t>
  </si>
  <si>
    <t>PRESENTACION ARTISTICA</t>
  </si>
  <si>
    <t>01012019</t>
  </si>
  <si>
    <t>9</t>
  </si>
  <si>
    <t>HENRIQUEZ PARRAO HERNAN GUSTAVO</t>
  </si>
  <si>
    <t>1815</t>
  </si>
  <si>
    <t>DEVOLUCION DE DINERO DESTINADO PARA CONCEJAL HERNAN HENRIQUEZ PARR</t>
  </si>
  <si>
    <t>BAUDRAND AMUNARRIZ BLANCA E.</t>
  </si>
  <si>
    <t>855</t>
  </si>
  <si>
    <t xml:space="preserve">2152601         </t>
  </si>
  <si>
    <t>DEVOLUCION DINERO PARA BLANCA BAUDRAND AMUNARRIZ</t>
  </si>
  <si>
    <t>22032019</t>
  </si>
  <si>
    <t>6</t>
  </si>
  <si>
    <t>LEIVA LABARCA MARIA CRISTINA</t>
  </si>
  <si>
    <t>740</t>
  </si>
  <si>
    <t>DEVOLUCION DE DINERO DESTINADO PARA MARIA LEIVA ABARCA</t>
  </si>
  <si>
    <t>18032019</t>
  </si>
  <si>
    <t>QUINTEROS SARNO LIDIA</t>
  </si>
  <si>
    <t>2080</t>
  </si>
  <si>
    <t>TRASLADO DE AGRICULTORES PRODESAL A LA CIUDAD DE LA SERENA</t>
  </si>
  <si>
    <t>MANZOR FOURNET CARLOS GUILLERMO</t>
  </si>
  <si>
    <t>2276</t>
  </si>
  <si>
    <t>SERVICIO TRASLADO CLUB DEPORTIVO LAUTARO DESDE BUIN A RANCAGUA</t>
  </si>
  <si>
    <t>ESPINA CABELLO ELBA</t>
  </si>
  <si>
    <t>3254</t>
  </si>
  <si>
    <t>APORTE ECONOMICO POR AYUDA SOCIAL A DOÑA ELBA SONIA ESPINA CABELLO</t>
  </si>
  <si>
    <t>RAMIREZ PAINEMAL MARTIN CONSTANTINO</t>
  </si>
  <si>
    <t>386</t>
  </si>
  <si>
    <t>300 MEDALLAS PARA DEPORTE</t>
  </si>
  <si>
    <t>RODRIGUEZ SILVA GLADYS V.</t>
  </si>
  <si>
    <t>2086</t>
  </si>
  <si>
    <t xml:space="preserve">2152212005      </t>
  </si>
  <si>
    <t>PRESATACION SERVICIOS PROCURADORA</t>
  </si>
  <si>
    <t>04012019</t>
  </si>
  <si>
    <t>CHACON NARANJO SILVIA MARIA</t>
  </si>
  <si>
    <t>739</t>
  </si>
  <si>
    <t>DEVOLUCION DE DINERO PARA DOÑA SILVIA CHACON NARANJO</t>
  </si>
  <si>
    <t>8</t>
  </si>
  <si>
    <t>KURTH GONZÁLEZ FERNANDO RENATO L.</t>
  </si>
  <si>
    <t>582</t>
  </si>
  <si>
    <t xml:space="preserve">2152401007      </t>
  </si>
  <si>
    <t>APORTE ECONOMICO DESTINADO PARA DOÑA LORENA CONCHA ROMAN</t>
  </si>
  <si>
    <t>21022019</t>
  </si>
  <si>
    <t>589</t>
  </si>
  <si>
    <t>APORTE ECONOMICO DESTINADO PARA DOÑA HILDA RAMIREZ ZABALA</t>
  </si>
  <si>
    <t>22022019</t>
  </si>
  <si>
    <t>581</t>
  </si>
  <si>
    <t>APORTE ECONOMICO DESTINADO PARA DÑA PIA GONZALEZ ARENAS</t>
  </si>
  <si>
    <t>591</t>
  </si>
  <si>
    <t>APORTE ECONOMICO DESTINADO PARA DOÑA ANA GALAZ ABARCA</t>
  </si>
  <si>
    <t>593</t>
  </si>
  <si>
    <t>APORTE ECONOMICO DESTINADO PARA DOÑA MARIA ALLANCAN ULE</t>
  </si>
  <si>
    <t>797</t>
  </si>
  <si>
    <t>APORTE ECONOMICO DESTINADO PARA DOÑA LUCIA GALAZ RETAMAL</t>
  </si>
  <si>
    <t>19032019</t>
  </si>
  <si>
    <t>800</t>
  </si>
  <si>
    <t>APORTE ECONOMICO DESTINADO PARA DOÑA EDITA FUENTES SALAZAR</t>
  </si>
  <si>
    <t>FAUNDEZ ROCUANT PATRICIA ANTONIA</t>
  </si>
  <si>
    <t>752</t>
  </si>
  <si>
    <t>VIATICOS DESTINADOS PARA PATRICIA FAUNDEZ ROCUANT</t>
  </si>
  <si>
    <t>23032018</t>
  </si>
  <si>
    <t>ARTETA GUERRERO MARGOT DEL PILAR</t>
  </si>
  <si>
    <t>376</t>
  </si>
  <si>
    <t>BASUREROS CONTENEDORES CONVENIO CON CARTAGENA</t>
  </si>
  <si>
    <t>7</t>
  </si>
  <si>
    <t>RUIZ RODRIGO RODRIGO JORGE</t>
  </si>
  <si>
    <t>20368</t>
  </si>
  <si>
    <t>200 PALOS 2X3, Y 50 KG DE CLAVOS (P. MAIPO)</t>
  </si>
  <si>
    <t>8743</t>
  </si>
  <si>
    <t>MATERIALES PARA CUADRILLA ADMINISTRACION</t>
  </si>
  <si>
    <t>8888</t>
  </si>
  <si>
    <t>MATERIALES PARA SEMANA BUINENSE</t>
  </si>
  <si>
    <t>8889</t>
  </si>
  <si>
    <t>9001</t>
  </si>
  <si>
    <t>HERRAMIENTAS</t>
  </si>
  <si>
    <t>10336</t>
  </si>
  <si>
    <t>MATERIALES PARA CIERRE PERIMETRAL DEL CACIQUE FIESTA DE VENDIMIA</t>
  </si>
  <si>
    <t>14337</t>
  </si>
  <si>
    <t>HERRAMIENTAS DIMAAO</t>
  </si>
  <si>
    <t>5175</t>
  </si>
  <si>
    <t>2 SOLDADORAS PARA DIMAAO</t>
  </si>
  <si>
    <t>DEL CAMPO SAEZ ALVARO JOSE</t>
  </si>
  <si>
    <t>1682</t>
  </si>
  <si>
    <t>ADQUISICION DE TONERS PARA, DAF Y SECMU</t>
  </si>
  <si>
    <t>BOLIVAR ESPINOSA RAUL</t>
  </si>
  <si>
    <t>258</t>
  </si>
  <si>
    <t xml:space="preserve">2152208006      </t>
  </si>
  <si>
    <t>SUMINISTRO SEÑALES DE TRANSITO VERTICALES Y HORIZONTALES</t>
  </si>
  <si>
    <t>04022019</t>
  </si>
  <si>
    <t>259</t>
  </si>
  <si>
    <t>SUMINISTROS DE SEÑALES DE TRANSITO VERTICALES Y HORIZONTALES Y OTROS</t>
  </si>
  <si>
    <t>262</t>
  </si>
  <si>
    <t>suministro de señales de transitoverticales y horizontales</t>
  </si>
  <si>
    <t>15032019</t>
  </si>
  <si>
    <t>NUÑEZ LOBOS JOSÉ ALEJANDRO</t>
  </si>
  <si>
    <t>751</t>
  </si>
  <si>
    <t>VIATICO PARA DON JOSE NUÑEZ LOBOS</t>
  </si>
  <si>
    <t>3658</t>
  </si>
  <si>
    <t>COMISION DE SERVICIOS FUNCIONARIO MUNICIPAL</t>
  </si>
  <si>
    <t>CERNA ORTIZ EDGARDO AMABLE</t>
  </si>
  <si>
    <t>3401</t>
  </si>
  <si>
    <t>APORTE ECONOMICO DESTINADO PARA DOÑA MARISOL MUÑOZ BECERRA</t>
  </si>
  <si>
    <t>27122018</t>
  </si>
  <si>
    <t>PIÑEDA CORREA MANUEL ALEJANDRO</t>
  </si>
  <si>
    <t>456</t>
  </si>
  <si>
    <t>CONSERVACION DE SERVICIOS FUNCIONARIO MUNICIPAL</t>
  </si>
  <si>
    <t>MELO GUTIERREZ LUIS ORLANDO</t>
  </si>
  <si>
    <t>708</t>
  </si>
  <si>
    <t>ADJUDICACION MATERIALES DE FERRETERIA PARA MANTENCION PLAZA BUIN</t>
  </si>
  <si>
    <t>OLIVARES CONTRERAS SARA EMILIA</t>
  </si>
  <si>
    <t>2054</t>
  </si>
  <si>
    <t>ADQUISICION CAJAS MENPHIS, SECPLA</t>
  </si>
  <si>
    <t>CARREÑO PINTO VICTORIA ALEJANDRINA</t>
  </si>
  <si>
    <t>120</t>
  </si>
  <si>
    <t>MERCADERIA PARA LA BUENA ATENCION EN BIBLIOTECA</t>
  </si>
  <si>
    <t>FERNANDEZ MARTINEZ MANUEL</t>
  </si>
  <si>
    <t>916</t>
  </si>
  <si>
    <t>ADQUISICION DE ESCAÑO Y BASUREROS, PLAZA LOS COPAHUES</t>
  </si>
  <si>
    <t>2</t>
  </si>
  <si>
    <t>ÁLVAREZ LORCA PEDRO HERNÁN</t>
  </si>
  <si>
    <t>17</t>
  </si>
  <si>
    <t>PRESTACION SERVICIO NOTARIO PUBLICO</t>
  </si>
  <si>
    <t>08012018</t>
  </si>
  <si>
    <t>90</t>
  </si>
  <si>
    <t>PRESTACION DE SERVICIOS DE NOTARIO</t>
  </si>
  <si>
    <t>07022019</t>
  </si>
  <si>
    <t>214187</t>
  </si>
  <si>
    <t>PAGO DE HONORARIOS POR SERVICIOS NOTARIALES</t>
  </si>
  <si>
    <t>214492</t>
  </si>
  <si>
    <t>214494</t>
  </si>
  <si>
    <t>219681</t>
  </si>
  <si>
    <t>HONORARIO NOTARIO PUBLICO</t>
  </si>
  <si>
    <t>224017</t>
  </si>
  <si>
    <t>234</t>
  </si>
  <si>
    <t>HONORARIOS NOTARIO BUIN</t>
  </si>
  <si>
    <t>COLQUE LERICI LUIS ALBERTO</t>
  </si>
  <si>
    <t>858</t>
  </si>
  <si>
    <t>EQUIPO CAJA ACUSTICA PARA DEPORTE</t>
  </si>
  <si>
    <t>TARZIJAN JULIAN SAID MAURICIO</t>
  </si>
  <si>
    <t>3138</t>
  </si>
  <si>
    <t>BATERIAS DE COCINA TETERA EMERGENCIA</t>
  </si>
  <si>
    <t>GRANT CORTES LIA RAQUEL</t>
  </si>
  <si>
    <t>452717</t>
  </si>
  <si>
    <t>ADQUISICION MATERIALES DES CONSTRUCCION PARA EMERGENCIAS</t>
  </si>
  <si>
    <t>394336</t>
  </si>
  <si>
    <t>IMPLEMENTACION SALA DE TELEVIGILANCIA BUIN VECINO</t>
  </si>
  <si>
    <t>390085</t>
  </si>
  <si>
    <t>MATERIALES DEPENDENCIA DE TRANSITO</t>
  </si>
  <si>
    <t>390086</t>
  </si>
  <si>
    <t>416374</t>
  </si>
  <si>
    <t>MATERIALES CIERRE PERIMETRAL ESTADIO CACIQUE</t>
  </si>
  <si>
    <t>395946</t>
  </si>
  <si>
    <t>MATERIALES REPARACION SEDE COM. CRUZ DEL SUR 2DA. ETAPA</t>
  </si>
  <si>
    <t>395943</t>
  </si>
  <si>
    <t>MATERIALES REPARACION SEDE COMUNITARIA CRUZ DEL SUR 2DA. ETAPA</t>
  </si>
  <si>
    <t>395944</t>
  </si>
  <si>
    <t>FUENTES SALAZAR EDITA</t>
  </si>
  <si>
    <t>2932</t>
  </si>
  <si>
    <t>APORTE POR MOTIVO DE AYUDA SOCIAL A DOÑA EDITA FUENTES SALAZAR</t>
  </si>
  <si>
    <t>FARIAS ALVAREZ DAVID</t>
  </si>
  <si>
    <t>653</t>
  </si>
  <si>
    <t>ADQUISICION MATERIALES GASFITERIA PARA LAGUNA DE MAIPO</t>
  </si>
  <si>
    <t>0</t>
  </si>
  <si>
    <t>CONCHA FARIÑA JORGE RENE</t>
  </si>
  <si>
    <t>VIATICOS DESTINADOS PARA JORGE CONCHA FARIÑA</t>
  </si>
  <si>
    <t>LOPEZ FERRADA SUSANA RUDY</t>
  </si>
  <si>
    <t>145</t>
  </si>
  <si>
    <t>ARRIENDO DE GENERADOR PARA ANIVERSARIO MAIPO</t>
  </si>
  <si>
    <t xml:space="preserve">CASTRO VARAS CARLOS ALBERTO </t>
  </si>
  <si>
    <t>539</t>
  </si>
  <si>
    <t>APORTE ECONOMICO DESTINADO PARA DOÑA SARA FIGUEROA RAMIREZ</t>
  </si>
  <si>
    <t>20022019</t>
  </si>
  <si>
    <t>1701</t>
  </si>
  <si>
    <t>APORTE ECONOMICO DESTINADO PARA DOÑA JESSICA VILLALON REYES</t>
  </si>
  <si>
    <t>3516</t>
  </si>
  <si>
    <t>APORTE ECONOMICO DESTINADO PARA DOÑA KARINA BARBA VELOZ</t>
  </si>
  <si>
    <t>STEVENSON MENESES PATRICIA IVONNE</t>
  </si>
  <si>
    <t>VIATICOS DESTINADOS PARA  PATRICA STEVESON MENESES</t>
  </si>
  <si>
    <t>TELLO LOPEZ SANDRA GIOCONDA</t>
  </si>
  <si>
    <t>19943</t>
  </si>
  <si>
    <t>ADQUISICION DE 100 CAJAS MEMPHIS PARA JPL</t>
  </si>
  <si>
    <t>3</t>
  </si>
  <si>
    <t>CARRASCO HIDALGO CÉSAR MANUEL</t>
  </si>
  <si>
    <t>775</t>
  </si>
  <si>
    <t xml:space="preserve">2152101004006   </t>
  </si>
  <si>
    <t>COMISION DE SERVICIO PARA DON CESAR CARRASCO HIDALGO</t>
  </si>
  <si>
    <t>3271</t>
  </si>
  <si>
    <t>VIATICOS DESTINADOS PARA DON CESAR CARRASCO HIDALGO</t>
  </si>
  <si>
    <t>11122018</t>
  </si>
  <si>
    <t>3300</t>
  </si>
  <si>
    <t>13122018</t>
  </si>
  <si>
    <t>2422</t>
  </si>
  <si>
    <t>2451</t>
  </si>
  <si>
    <t>BASTÍAS PAREDES JOSÉ RAIMUNDO</t>
  </si>
  <si>
    <t>1569</t>
  </si>
  <si>
    <t>ADQUISICION BEBIDAS ISOTONICAS PERSONAL DE AYUDA INCENDIO MAIPO</t>
  </si>
  <si>
    <t>ÁVALOS MORALES MARCELO ALEJANDRO</t>
  </si>
  <si>
    <t>3299</t>
  </si>
  <si>
    <t>VIATICOS DESTINADOS PARA DON MARCELO AVALOS MORALES</t>
  </si>
  <si>
    <t>CORTES REYES EVELYN</t>
  </si>
  <si>
    <t>256</t>
  </si>
  <si>
    <t>DEVOLUCION DE DINERO PARA DOÑA EVELYN CORTES REYES</t>
  </si>
  <si>
    <t>25012019</t>
  </si>
  <si>
    <t>ZÚÑIGA ZAMORANO MARITZA MERCEDES</t>
  </si>
  <si>
    <t>859</t>
  </si>
  <si>
    <t>2153102004007001</t>
  </si>
  <si>
    <t>adquisicion arboles para plaza de armas de buin</t>
  </si>
  <si>
    <t>BLANCO ARIAS ELIANA DEL CARMEN</t>
  </si>
  <si>
    <t>741</t>
  </si>
  <si>
    <t>DEVOLUCION DE DINERO PARA DOÑA ELIANA BLANCO ARIAS</t>
  </si>
  <si>
    <t>VALENZUELA CÁCERES LUIS IGNACIO</t>
  </si>
  <si>
    <t>309</t>
  </si>
  <si>
    <t>por emergencia sanitaria  mes de abril 2018</t>
  </si>
  <si>
    <t>MOYA GONZÁLEZ LUIS EDUARDO</t>
  </si>
  <si>
    <t>350</t>
  </si>
  <si>
    <t>REFRIGERIOS PARA ANIVERSARIO LOCALIDAD NUEVO BUIN</t>
  </si>
  <si>
    <t>44</t>
  </si>
  <si>
    <t>COLACIONES DIA DEL NIÑO 2016</t>
  </si>
  <si>
    <t>158</t>
  </si>
  <si>
    <t>COLACIONES EQUIPO LOGISTICO ACTIVIDAD NAVIDAD JJVV Y ORG. COMUN.</t>
  </si>
  <si>
    <t>SOTO MARTINEZ GLORIA BEATRIZ</t>
  </si>
  <si>
    <t>733</t>
  </si>
  <si>
    <t>14 BALONES DE BABY FUTBOL APOYO A CLUBES DE LA ZONA</t>
  </si>
  <si>
    <t>732</t>
  </si>
  <si>
    <t>PREMIOS PARA LIGA FEMENINA</t>
  </si>
  <si>
    <t>VARGAS CALDERON VERONICA CECILIA</t>
  </si>
  <si>
    <t>APORTE POR MOTIVO DE AYUDA SOCIAL A DOÑA VERONICA C. VARGAS</t>
  </si>
  <si>
    <t>ROMERO MORÁN CARLOS ALBERTO</t>
  </si>
  <si>
    <t>2910</t>
  </si>
  <si>
    <t>APORTE ECONOMICO DESTINADO PARA DON JOSE NECUL NORIN</t>
  </si>
  <si>
    <t>GUTIERREZ SAAVEDRA SANDRA DEL CARMEN</t>
  </si>
  <si>
    <t>854</t>
  </si>
  <si>
    <t>DEVOLUCION DINERO PARA SANDRA GUTIERREZ SAAVEDRA</t>
  </si>
  <si>
    <t>ESPINOZA BERRÍOS PABLO ISIDRO</t>
  </si>
  <si>
    <t>455</t>
  </si>
  <si>
    <t>CARRASCO TAPIA SILVIA ANDREA</t>
  </si>
  <si>
    <t xml:space="preserve">2152208008      </t>
  </si>
  <si>
    <t>SERVICIO JARDIN INFANTIL HIJOS DE FUNCIONARIOS MUNICIPALES DIC 2018</t>
  </si>
  <si>
    <t>4463</t>
  </si>
  <si>
    <t>37</t>
  </si>
  <si>
    <t>SERVICIO JARDIN INFANTIL HIJOS FUNCIONARIOS MUNICIPALES (MATRICULA 19)</t>
  </si>
  <si>
    <t>01022019</t>
  </si>
  <si>
    <t>4041</t>
  </si>
  <si>
    <t>JARDIN INFANTIL PARA HIJO DE FUNCIONARIOS MUNICIPALES</t>
  </si>
  <si>
    <t>4445</t>
  </si>
  <si>
    <t>SERVICIO JARDIN INFANTIL PARA HIJOS FUNCIONARIOS MES NOVIEMBRE 2018</t>
  </si>
  <si>
    <t>4444</t>
  </si>
  <si>
    <t>ARÁNGUIZ CARTER MARCOS HUMBERTO</t>
  </si>
  <si>
    <t>VIATICOS DESTINADOS PARA  MARCOS ARANGUIZ CARTER</t>
  </si>
  <si>
    <t>TOBAR ACEVEDO CARMEN ASCENCION</t>
  </si>
  <si>
    <t>443</t>
  </si>
  <si>
    <t>SERVICIO SALA CUNA PARA HIJOS FUNCIONARIOS MATRICULA, NOV Y DIC 2018</t>
  </si>
  <si>
    <t>28122018</t>
  </si>
  <si>
    <t>335</t>
  </si>
  <si>
    <t>SERVICIO JARDIN INFANTIL PARA HIJOS DE FUNCIONARIOS MES JUNIO 2018</t>
  </si>
  <si>
    <t>354</t>
  </si>
  <si>
    <t>SERVICIO SALA CUNA PARA HIJOS FUNCIONARIOS MUNICIAPLES MES JULIO 201</t>
  </si>
  <si>
    <t>356</t>
  </si>
  <si>
    <t>SERVICIO JARDIN INF PARA HIJOS FUNCIONARIOS MUNICIAPLES MES JULIO 20</t>
  </si>
  <si>
    <t>374</t>
  </si>
  <si>
    <t>SERVICIO SALA CUNA MES AGOSTO 2018</t>
  </si>
  <si>
    <t>375</t>
  </si>
  <si>
    <t>SERVICIO JARDIN INFANTIL AGOSTO 2018</t>
  </si>
  <si>
    <t>SERVICIO JARDIN INFANTIL PARA HIJOS DE FUNCIONARIOS MES DE DICIEMBRE</t>
  </si>
  <si>
    <t>441</t>
  </si>
  <si>
    <t>3774</t>
  </si>
  <si>
    <t>SERVICIOS DE JARDIN INF. Y SALA CUNA , MESES FEBRERO MARZO Y ABRIL,</t>
  </si>
  <si>
    <t>388</t>
  </si>
  <si>
    <t>SERVICIO JARDIN INFANTIL HIJO FUNCIONARIOS MES SEPTIEMBRE 2018</t>
  </si>
  <si>
    <t>387</t>
  </si>
  <si>
    <t>SERVICIO SALA CUNA HIJO FUNCIONARIOS MES SEPTIEMBRE 2018</t>
  </si>
  <si>
    <t>411</t>
  </si>
  <si>
    <t>SERVICIO JARDIN INFANTIL HIJOS FUNCIONARIOS MES OCTUBRE 2018</t>
  </si>
  <si>
    <t>412</t>
  </si>
  <si>
    <t>SERVICIO SALA CUNA  HIJOS FUNCIONARIOS MES OCTUBRE 2018</t>
  </si>
  <si>
    <t>426</t>
  </si>
  <si>
    <t>427</t>
  </si>
  <si>
    <t>SERVICIO SALA CUNA PARA HIJOS FUNCIONARIOS MES NOVIEMBRE 2018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</si>
  <si>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</si>
  <si>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</si>
  <si>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</si>
  <si>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</si>
  <si>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</si>
  <si>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</si>
  <si>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</si>
  <si>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</si>
  <si>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</si>
  <si>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72</t>
  </si>
  <si>
    <t>CIERRE PERIMETRAL ESTADIO EL CACIQUE</t>
  </si>
  <si>
    <t>VARAS QUINTANA CLAUDIA ANDREA</t>
  </si>
  <si>
    <t>578</t>
  </si>
  <si>
    <t xml:space="preserve">2152208999      </t>
  </si>
  <si>
    <t>SERVICIO ARRIENDO EFECTOS Y PANTALLAS LED ANIVERSARIO COMUNAL 2019</t>
  </si>
  <si>
    <t>01032019</t>
  </si>
  <si>
    <t>GONZALEZ TAPIA ALEX</t>
  </si>
  <si>
    <t>282</t>
  </si>
  <si>
    <t>PMU-FIE Ampliacion de sala Servicios Higiénicos Escuela Rosales del</t>
  </si>
  <si>
    <t>CONTRERAS GONGORA NELSON</t>
  </si>
  <si>
    <t>284</t>
  </si>
  <si>
    <t>MAICILLO BLANCO HARNEADO</t>
  </si>
  <si>
    <t>KAM CORTÉS JORGE ALBERTO</t>
  </si>
  <si>
    <t>110</t>
  </si>
  <si>
    <t>PLANTAS Y ARBOLES COSTADO ESTADIO CACIQUE</t>
  </si>
  <si>
    <t>113</t>
  </si>
  <si>
    <t>PLANTAS Y ARBOLES PARA CLLE GUARDIA MARINA</t>
  </si>
  <si>
    <t>144</t>
  </si>
  <si>
    <t>compra de diferentes plantas y arboles para stock</t>
  </si>
  <si>
    <t>BRAVO MILLAS CONSTANZA</t>
  </si>
  <si>
    <t>639</t>
  </si>
  <si>
    <t>SERVICIO DE COCTEL PDI, ADMINISTRACION MUNICIPAL</t>
  </si>
  <si>
    <t>CHAMORRO LEIVA JOSE ABRAHAM</t>
  </si>
  <si>
    <t>3164</t>
  </si>
  <si>
    <t>TRASLADO DE ANEXOS HABILITACION E INSTALACION</t>
  </si>
  <si>
    <t>SILVA SILVA VÍCTOR MAURICIO</t>
  </si>
  <si>
    <t>3454</t>
  </si>
  <si>
    <t>3564</t>
  </si>
  <si>
    <t>VIDAL CAMPOS RODRIGO ALEJANDRO</t>
  </si>
  <si>
    <t>1973</t>
  </si>
  <si>
    <t>MANGUERA DE RIEGO PARA AREAS VERDES</t>
  </si>
  <si>
    <t>1847</t>
  </si>
  <si>
    <t>VENTILADOR RRHH</t>
  </si>
  <si>
    <t>ORELLANA VALDES LUIS RODRIGO</t>
  </si>
  <si>
    <t>180</t>
  </si>
  <si>
    <t>ARRIENDO DE EQUIPO ESCENICO PARA ANIVERSARIO ALTO JAHUEL 2016</t>
  </si>
  <si>
    <t>MALLEA CONTRERAS ROSA  ADRIANA</t>
  </si>
  <si>
    <t>ARIDOS PARA JJ VV HERMANOS CARRERA</t>
  </si>
  <si>
    <t>ÁVILA AMPUERO MOISÉS EDUARDO</t>
  </si>
  <si>
    <t xml:space="preserve">2152104003001   </t>
  </si>
  <si>
    <t>PLANILLA DE REMUNERACIONES MES 1/2019</t>
  </si>
  <si>
    <t>ASTUDILLO ARAYA JUAN RODRIGO</t>
  </si>
  <si>
    <t>COMISION DE SERVICIOS A SANTIAGO POR PARTICIPACION A CAPACITACION</t>
  </si>
  <si>
    <t>MEZA PINO JUAN ONOFRE</t>
  </si>
  <si>
    <t>SERVICIO DE REPARACION Y ADECUACION DE ESPACIOS EN TRANSITO</t>
  </si>
  <si>
    <t>ASTUDILLO MARCHANT BRAULIO ANDRÉS</t>
  </si>
  <si>
    <t>39</t>
  </si>
  <si>
    <t>TRITURADO DE PASTO EN RECINTO DE FONDAS GUINDOS ESTACIONAMIENTOS</t>
  </si>
  <si>
    <t>41</t>
  </si>
  <si>
    <t>TRITURADO DE PASTO EN RESINTO DE FONDAS GUNDOS ESTACIONAMIENTOS</t>
  </si>
  <si>
    <t>MUÑOZ MUÑOZ GERALDINE DEL ROSARIO</t>
  </si>
  <si>
    <t>394</t>
  </si>
  <si>
    <t xml:space="preserve">2152103007      </t>
  </si>
  <si>
    <t>PRACTICA PROFESIONAL GERALDINE MUÑOZ MUÑOZ</t>
  </si>
  <si>
    <t>08022019</t>
  </si>
  <si>
    <t xml:space="preserve">ROCA  EMILIA ELIANA      </t>
  </si>
  <si>
    <t>602</t>
  </si>
  <si>
    <t>DEVOLUCION DE DINERO PARA AMILIA ROCA HERNANDEZ</t>
  </si>
  <si>
    <t>25022019</t>
  </si>
  <si>
    <t>OSSES MARÍN CARLA JAVIERA</t>
  </si>
  <si>
    <t>85</t>
  </si>
  <si>
    <t>ADQUISICION MATERIALES DE CONSUMO PARA ANIVERSARIO COMUNAL 2016</t>
  </si>
  <si>
    <t>84</t>
  </si>
  <si>
    <t>83</t>
  </si>
  <si>
    <t>104</t>
  </si>
  <si>
    <t>CONTRATACION DIRECTA POR SRVICIOS DE CATERING ANIVERSARIO DE MAIPO</t>
  </si>
  <si>
    <t>MIRANDA NAVARRETE PABLO ANDRÉS</t>
  </si>
  <si>
    <t>63</t>
  </si>
  <si>
    <t>ORNAMENTACION CENTRO HISTORICO</t>
  </si>
  <si>
    <t>ORELLANA ORELLANA ROMÁN ANTONIO</t>
  </si>
  <si>
    <t>507</t>
  </si>
  <si>
    <t>VIATICOS DESTINADOS PARA DON ROMAN ORELLANA ORELLANA</t>
  </si>
  <si>
    <t>28022018</t>
  </si>
  <si>
    <t>VEGA MARTINEZ ANA MARIA</t>
  </si>
  <si>
    <t>440</t>
  </si>
  <si>
    <t>ADQUISICION BOLSAS ECOLOGICAS PARA EXPO TURISMO</t>
  </si>
  <si>
    <t>196</t>
  </si>
  <si>
    <t>BOLSAS ECOLOGICAS PARA EXPOTURISMO</t>
  </si>
  <si>
    <t>ARAVENA IBARRA ROXANA GISELA</t>
  </si>
  <si>
    <t>APORTE POR MOTIVO DE AYUDA SOCIAL A DOÑA ROXANA GISELA ARAVENA</t>
  </si>
  <si>
    <t>IBARRA SALINAS PAULINA ANDREA</t>
  </si>
  <si>
    <t>APORTE POR MOTIVO DE AYUDA SOCIAL A DOÑA PAULINA ANDREA IBARRA</t>
  </si>
  <si>
    <t>MONTERO SUAREZ SOLANGE ALEXANDRA</t>
  </si>
  <si>
    <t>2939</t>
  </si>
  <si>
    <t>MALLAS Y ALAMBRE PARA TRABAJOS EN DIMAAO</t>
  </si>
  <si>
    <t>ROSS REYES YESENIA NAYADETT</t>
  </si>
  <si>
    <t>APORTE POR MOTIVO DE AYUDA SOCIAL A DOÑA YESENIA ROSS REYES</t>
  </si>
  <si>
    <t>CAMU DONOSO DARIO AGUSTIN</t>
  </si>
  <si>
    <t>78</t>
  </si>
  <si>
    <t>ARBOLES, ARBUSTOS Y CUBRE SUELO</t>
  </si>
  <si>
    <t>FERRADA MONASTERIO LUIS EVARISTO</t>
  </si>
  <si>
    <t>856</t>
  </si>
  <si>
    <t>APORTE ECONOMICO PARA DON CAMILO CORTEZ SALAZAR</t>
  </si>
  <si>
    <t>1944</t>
  </si>
  <si>
    <t>APORTE ECONOMICO DESTINADO PARA DON MANUEL SOTO LOPEZ</t>
  </si>
  <si>
    <t>VALDES JIMENEZ GERARDO ANDRES</t>
  </si>
  <si>
    <t>69</t>
  </si>
  <si>
    <t>CONTRATO CONEXO INSTALACIONES DE AGUA POTABLE Y ALCANTARILLADO</t>
  </si>
  <si>
    <t>CASTILLO GONZÁLEZ CAMILA CONSTANZA</t>
  </si>
  <si>
    <t>635</t>
  </si>
  <si>
    <t>PRACTICA PROFESIONAL CAMILA CASTILLO GONZALEZ EN RRHH</t>
  </si>
  <si>
    <t>BARRA RAMIREZ CONSTANZA RAQUEL</t>
  </si>
  <si>
    <t>297</t>
  </si>
  <si>
    <t>PRACTICA PROFESIONAL CONSTANZA BARRA RAMIREZ</t>
  </si>
  <si>
    <t>30012019</t>
  </si>
  <si>
    <t>MALLICO QUEZADA VICTORIA ANDREA</t>
  </si>
  <si>
    <t>395</t>
  </si>
  <si>
    <t>PRACTICA PROFESIONAL VICTORIA MALLICO QUEZADA</t>
  </si>
  <si>
    <t>RIQUELME BARRAZA BLANCA</t>
  </si>
  <si>
    <t>299</t>
  </si>
  <si>
    <t>PRACTICA PROFESIONAL DOÑA BLANCA RIQUELME BARRAZA</t>
  </si>
  <si>
    <t>BOBADILLA GUZMAN FABIAN ALONSO</t>
  </si>
  <si>
    <t>393</t>
  </si>
  <si>
    <t>PRACTICA PROFESIONAL FABIAN BOBADILLA GUZMAN</t>
  </si>
  <si>
    <t>VALVERDE LAIME AMY SUA KATHERINE</t>
  </si>
  <si>
    <t>101</t>
  </si>
  <si>
    <t>PRACTICA PROFESIONAL AMY SUA VALVERDE LAIME</t>
  </si>
  <si>
    <t>11012019</t>
  </si>
  <si>
    <t>CAMPUSANO ZUÑIGA JOSE MIGUEL</t>
  </si>
  <si>
    <t>100</t>
  </si>
  <si>
    <t>PRACTICA PROFESIONAL JOSE CAMPUSANO ZUÑIGA</t>
  </si>
  <si>
    <t>CORTEZ MUÑOZ KRISHNA JAEL</t>
  </si>
  <si>
    <t>PRACTICA PROFESIONAL SRTA KRISHNA CORTEZ MUÑOZ</t>
  </si>
  <si>
    <t>31122018</t>
  </si>
  <si>
    <t>CABEZAS COLLADO MARITZA ISABEL</t>
  </si>
  <si>
    <t>22</t>
  </si>
  <si>
    <t>PRACTICA PROFESIONAL MARITZA ISABEL CABEZAS</t>
  </si>
  <si>
    <t>08012019</t>
  </si>
  <si>
    <t>OLIVARES IRIARTE JULIANA SCARLET</t>
  </si>
  <si>
    <t>3453</t>
  </si>
  <si>
    <t>PRACTICA PROFESIONAL SRTA JULIANA OLIVARES IRIARTE</t>
  </si>
  <si>
    <t>MARTINEZ REYES KRISHNA BELEN</t>
  </si>
  <si>
    <t>545</t>
  </si>
  <si>
    <t>PRACTICA PROFESIONAL KRISHNA MARTINEZ REYES EN DIDECO</t>
  </si>
  <si>
    <t>MARCELUS  CHRISTELA</t>
  </si>
  <si>
    <t>796</t>
  </si>
  <si>
    <t>APORTE ECONOMICO DESTINADO PARA DOÑA CHISTELA MARCELUS</t>
  </si>
  <si>
    <t xml:space="preserve">COMERCIAL CRISTIAN CORREA EIRL  </t>
  </si>
  <si>
    <t>568</t>
  </si>
  <si>
    <t>MAQUINAS DE CORTAR CESPED PARA AREAS VERDES</t>
  </si>
  <si>
    <t xml:space="preserve">EMPRESA DE CORREOS DE CHILE  </t>
  </si>
  <si>
    <t>676745</t>
  </si>
  <si>
    <t xml:space="preserve">2152205004      </t>
  </si>
  <si>
    <t>SERVICIO DESPACHO DE CORRESPONDENCIA MES DE FEBRERO 2019</t>
  </si>
  <si>
    <t>28022019</t>
  </si>
  <si>
    <t xml:space="preserve">SUBSECRETARIA DE DESARROLLO REGIONAL  </t>
  </si>
  <si>
    <t>61</t>
  </si>
  <si>
    <t>REINTEGRO POR EXCEDENTES DEL PROYECTO RESTAURACIÓN ÁREAS VERDES Y ES</t>
  </si>
  <si>
    <t xml:space="preserve">TESORERIA GENERAL DE LA REPUBLICA  </t>
  </si>
  <si>
    <t xml:space="preserve">2152403090001   </t>
  </si>
  <si>
    <t>APORTE FONDO COMUN MES DE MARZO 2019</t>
  </si>
  <si>
    <t xml:space="preserve">2152403092001   </t>
  </si>
  <si>
    <t xml:space="preserve">CASA DE LA MONEDA DE CHILE S.A.  </t>
  </si>
  <si>
    <t>300658</t>
  </si>
  <si>
    <t>ADQUISICION 5.000 FOLIOS TERMOSELLABLES PARA LICENCIAS DE CONDUCIR</t>
  </si>
  <si>
    <t xml:space="preserve">UNIVERSIDAD DE CHILE  </t>
  </si>
  <si>
    <t>857</t>
  </si>
  <si>
    <t>APORTE ECONOMICO DESTINADO DOÑA CAMILA BRITO FLORES</t>
  </si>
  <si>
    <t xml:space="preserve">SERVICIO DE REGISTRO CIVIL E IDENTIFICACION  </t>
  </si>
  <si>
    <t>26754</t>
  </si>
  <si>
    <t xml:space="preserve">2152205008      </t>
  </si>
  <si>
    <t>SERVICIO CONECTIVILIDAD CON REGISTRO MES FEBRERO 2019</t>
  </si>
  <si>
    <t>06032019</t>
  </si>
  <si>
    <t>79</t>
  </si>
  <si>
    <t>DIFERENCIA CERTIFICADOS EMITIDOS DURANTE EL MES DE DICIEMBRE 2018</t>
  </si>
  <si>
    <t>32</t>
  </si>
  <si>
    <t xml:space="preserve">2152403100001   </t>
  </si>
  <si>
    <t>MULTAS 80 % Y ARANCELES MES ENERO 2019</t>
  </si>
  <si>
    <t>15022019</t>
  </si>
  <si>
    <t>MULTAS 80% Y ARANCEL MES FEBRERO 2019</t>
  </si>
  <si>
    <t xml:space="preserve">2152604001      </t>
  </si>
  <si>
    <t>pago de multas 80% y arancvel mes de junio 2018</t>
  </si>
  <si>
    <t>183</t>
  </si>
  <si>
    <t>MULTAS 80 % Y ARANCEL MES OCTUBRE 2018</t>
  </si>
  <si>
    <t>184</t>
  </si>
  <si>
    <t>MULTAS 80% Y ARANCEL MES DE NOVIEMBRE 2018</t>
  </si>
  <si>
    <t>PAGO DE MULTAS Y ARANCELES MES DE DICIEMBRE 2018</t>
  </si>
  <si>
    <t>PAGO DE MULTAS 80% ARANCELES MES DE MARZO DE 2018</t>
  </si>
  <si>
    <t>PAGO DE MULTAS 80% ARANCELES MES DE ENERO DE 2018</t>
  </si>
  <si>
    <t>PAGO DE MULTAS 80% ARANCELES MES DE FEBRERO DE 2018</t>
  </si>
  <si>
    <t>25526</t>
  </si>
  <si>
    <t>SERVICIO DE CONECTIVILIDAD REGISTRO CIVIL MES JULIO 2018</t>
  </si>
  <si>
    <t>MULTAS 80% Y ARANCEL PERCIBIDOS DURANTE MES AGOSTO 2018</t>
  </si>
  <si>
    <t>MULTAS 80 % Y ARANCEL MES SEPTIEMBRE 2018</t>
  </si>
  <si>
    <t>80</t>
  </si>
  <si>
    <t>MULTAS 80% Y ARANCEL MES ABRIL 2018</t>
  </si>
  <si>
    <t>26049</t>
  </si>
  <si>
    <t>SERVICIO CONECTIVILIDAD REGISTRO CIVIL MES OCTUBRE 2018</t>
  </si>
  <si>
    <t>26221</t>
  </si>
  <si>
    <t>SERVICIO CONECTIVILIDAD REGISTRO CIVIL MES NOVIEMBRE 2018</t>
  </si>
  <si>
    <t xml:space="preserve">HOSPITAL BARROS LUCO TRUDEAU  </t>
  </si>
  <si>
    <t>799</t>
  </si>
  <si>
    <t>APORTE ECONOMICO DESTINADO PARA DOÑA CAMILA PEÑALOZA PINTO</t>
  </si>
  <si>
    <t>592</t>
  </si>
  <si>
    <t>APORTE ECONOMICO DESTINADO PARA DON ROBINSON MUÑOZ GAETE</t>
  </si>
  <si>
    <t xml:space="preserve">ASOCIACION DE MUNICIPIOS RURALES  </t>
  </si>
  <si>
    <t>19</t>
  </si>
  <si>
    <t xml:space="preserve">2152403080002   </t>
  </si>
  <si>
    <t>CUOTA AÑO 2019 AMUR</t>
  </si>
  <si>
    <t xml:space="preserve">ILUSTRE MUNICIPALIDAD DE BUIN  </t>
  </si>
  <si>
    <t xml:space="preserve">2152103004001   </t>
  </si>
  <si>
    <t>PLANILLA DE REMUNERACIONES MES 3/2019</t>
  </si>
  <si>
    <t>21032019</t>
  </si>
  <si>
    <t>28032019</t>
  </si>
  <si>
    <t>AJUSTE AL PAGO DE CH. N° 9006512, REDONDEO S/CART. N° 19, REM.</t>
  </si>
  <si>
    <t xml:space="preserve">2152104003003   </t>
  </si>
  <si>
    <t>31</t>
  </si>
  <si>
    <t xml:space="preserve">2152403100002   </t>
  </si>
  <si>
    <t>MULTAS DE TRANSITO OTRAS COMUNAS MES ENERO 2019</t>
  </si>
  <si>
    <t>181</t>
  </si>
  <si>
    <t>OBLIGACION DEUDA MULTAS TAG MES DE OCTUBRE DE 2018</t>
  </si>
  <si>
    <t>1468</t>
  </si>
  <si>
    <t>BECAS EDUCACION SUPERIOR 300 ESTUDIANTES</t>
  </si>
  <si>
    <t>DEVENGADO DE ASIGNACION MUNICIPAL</t>
  </si>
  <si>
    <t>RETROACTIVO FUNCIONARIOS REINCORPORADOS</t>
  </si>
  <si>
    <t>744</t>
  </si>
  <si>
    <t>PERMISOS DE CIRCULACION VEHICULOS MUNICIPALES AÑO 2016</t>
  </si>
  <si>
    <t>182</t>
  </si>
  <si>
    <t>OBLIGACION DEUDA MULTAS TAG MES DE NOVIEMBRE DE 2018</t>
  </si>
  <si>
    <t>obligacion de deuda por multas de otras comunas febrero 2018</t>
  </si>
  <si>
    <t>OBLIGACION MULTAS OTRAS COMUNAS ENERO - NOVIEMBRE 2017</t>
  </si>
  <si>
    <t xml:space="preserve">MUNICIPALIDAD DE VITACURA  </t>
  </si>
  <si>
    <t>multas tag otras comunas enero a diciembre año 2014</t>
  </si>
  <si>
    <t>multas tag otras comunas enero a diciembre año 2015</t>
  </si>
  <si>
    <t>multas tag otras comunas enero a diciembre año 2016</t>
  </si>
  <si>
    <t xml:space="preserve">ASOCIACION CHILENA DE MUNICIPALIDADES  </t>
  </si>
  <si>
    <t xml:space="preserve">2152403080001   </t>
  </si>
  <si>
    <t>200 UTM CORRESPONDIENTE A CUOTA SOCIAL AÑO 2019 ACHM</t>
  </si>
  <si>
    <t xml:space="preserve">CORPORACION DE DESARROLLO SOCIAL DE BUIN  </t>
  </si>
  <si>
    <t>03072018</t>
  </si>
  <si>
    <t>538</t>
  </si>
  <si>
    <t>APORTE ECONOMICO DESTINADO PARA DOÑA NANCY MARCHANT OLEA</t>
  </si>
  <si>
    <t xml:space="preserve">SOCIEDAD CHILENA DEL DERECHO DE AUTOR  </t>
  </si>
  <si>
    <t>DERECHOS DE AUTOR ACTIVIDADES COMUNALES</t>
  </si>
  <si>
    <t xml:space="preserve">FUNDACION DISTONIA  </t>
  </si>
  <si>
    <t>664</t>
  </si>
  <si>
    <t>APORTE ECONOMICO DESTINADO PARA DOÑA MARIA GONZALEZ DONOSO</t>
  </si>
  <si>
    <t>04032019</t>
  </si>
  <si>
    <t xml:space="preserve">MENSAJERIAS Y ENCARGOS LIMITADA  </t>
  </si>
  <si>
    <t>3192</t>
  </si>
  <si>
    <t>PULSERAS PLASTICAS CON BROCE</t>
  </si>
  <si>
    <t xml:space="preserve">VIVANET LTDA.  </t>
  </si>
  <si>
    <t>957</t>
  </si>
  <si>
    <t>ARRIENDO DE CAMIONETA PARA TRANSITO</t>
  </si>
  <si>
    <t xml:space="preserve">SOCIEDAD FLORES Y HERNANDEZ LIMITADA  </t>
  </si>
  <si>
    <t>14638</t>
  </si>
  <si>
    <t>15 toner remanufaturados infolaser</t>
  </si>
  <si>
    <t xml:space="preserve">SERVICIOS FUNERARIOS VERGARA LTDA.  </t>
  </si>
  <si>
    <t>2514</t>
  </si>
  <si>
    <t>APORTE ECONOMICO DESTINADO PARA DOÑA MARIA GARRIDO GARRIDO</t>
  </si>
  <si>
    <t>1955</t>
  </si>
  <si>
    <t>APORTE ECONOMICO DESTINADO PARA DOÑA SUSANA FIGUEROA OSORIO</t>
  </si>
  <si>
    <t xml:space="preserve">ADMINISTRADORA MEDICA SAN BERNARDO S.A.  </t>
  </si>
  <si>
    <t>801</t>
  </si>
  <si>
    <t>APORTE ECONOMICO DESTINADO PARA DOÑA ELVIRA PLAZA ABARCA</t>
  </si>
  <si>
    <t xml:space="preserve">LIBRERIA VIRTUAL Y DISTRIBUIDORA EL ATICO LIMITADA  </t>
  </si>
  <si>
    <t>6404</t>
  </si>
  <si>
    <t>CODIGOS DE LA REPUBLICA PARA JPL</t>
  </si>
  <si>
    <t>6402</t>
  </si>
  <si>
    <t>LIBRO, CODIGO CIVIL, PROCESAL ETC...</t>
  </si>
  <si>
    <t xml:space="preserve">EVELYN LORCA CONTRERAS, BANQUETERIA E.I.R.L  </t>
  </si>
  <si>
    <t>1021</t>
  </si>
  <si>
    <t>COCTEL PARA INAUGURACION RECAUCHAJE</t>
  </si>
  <si>
    <t xml:space="preserve">INMOBILIARIA PARQUE BUIN S. A.  </t>
  </si>
  <si>
    <t>3183</t>
  </si>
  <si>
    <t>DEVOLUCION DE DINERO POR EXCEDENTE DE DERECHOS MUNICIPALES</t>
  </si>
  <si>
    <t xml:space="preserve">DISTRIBUIDORA MULTIMARCA LTDA.  </t>
  </si>
  <si>
    <t>659</t>
  </si>
  <si>
    <t>CAJAS DE ARCHIVOS SECPLA</t>
  </si>
  <si>
    <t>616</t>
  </si>
  <si>
    <t>BLOQUEADOR SOLAR</t>
  </si>
  <si>
    <t xml:space="preserve">COMERCIAL FBT LTDA.  </t>
  </si>
  <si>
    <t>17381</t>
  </si>
  <si>
    <t>HORNO SEMI INSDUSTRIAL AYUDA SOCIAL</t>
  </si>
  <si>
    <t>16128</t>
  </si>
  <si>
    <t>COCINA PARA EMERGENCIAS MUNICIPALES</t>
  </si>
  <si>
    <t>16362</t>
  </si>
  <si>
    <t>REFIGERADOR PARA CASINO BUIN VECINO</t>
  </si>
  <si>
    <t xml:space="preserve">INVERSIONES CUATRO RIOS SPA  </t>
  </si>
  <si>
    <t>3926</t>
  </si>
  <si>
    <t xml:space="preserve">2152904         </t>
  </si>
  <si>
    <t>ADQUISICION SILLAS PARA PERMISOS DE CIRCULACION</t>
  </si>
  <si>
    <t>12032019</t>
  </si>
  <si>
    <t xml:space="preserve">CONTRUCTORA, INMOBILIARIA Y COMERCIALIZADORA AKCURA LIMITAD  </t>
  </si>
  <si>
    <t>9752</t>
  </si>
  <si>
    <t>HERRAMIENTAS AREAS VERDES</t>
  </si>
  <si>
    <t xml:space="preserve">WORFCOM CHILE SOCIEDAD ANONIMA  </t>
  </si>
  <si>
    <t>TELEVISO 1RA. CIA DE BOMBEROS BUIN</t>
  </si>
  <si>
    <t xml:space="preserve">LIBRERIAS Y TIMBRES CHILE SPA  </t>
  </si>
  <si>
    <t>16253</t>
  </si>
  <si>
    <t>TIMBRES AUTOMATICOS PARA DEPARTAMENTOS DE LA DAF</t>
  </si>
  <si>
    <t xml:space="preserve">COMERCIALIZADORA CALVAC LIMITADA  </t>
  </si>
  <si>
    <t>32382</t>
  </si>
  <si>
    <t>ADQUISICION HORNOS CAPACITACIONES OTEC</t>
  </si>
  <si>
    <t xml:space="preserve">IDEA MARKET SPA  </t>
  </si>
  <si>
    <t>2733</t>
  </si>
  <si>
    <t>20 CAMAS 1 1/2 PLAZA PARA EMERGENCIA</t>
  </si>
  <si>
    <t>2513</t>
  </si>
  <si>
    <t>SILLAS GIRATORIA PARA DAF</t>
  </si>
  <si>
    <t xml:space="preserve">SOCIEDAD COMERCIAL SERI LTDA  </t>
  </si>
  <si>
    <t>FOCOS ILUMINADORES PARA EMERGENCIA</t>
  </si>
  <si>
    <t>109</t>
  </si>
  <si>
    <t>ADQUISICION DE MATERIALES ELECTRICOS DIMAAO</t>
  </si>
  <si>
    <t>157</t>
  </si>
  <si>
    <t>MATERIALES PARA UNIDAD ELECTRICA</t>
  </si>
  <si>
    <t>ADQUISICION DE ROLLOS DE CABLE CONCENTRICO</t>
  </si>
  <si>
    <t>323</t>
  </si>
  <si>
    <t>ADQUISICION DE INSUMOS UNIDAD ELECTRICA</t>
  </si>
  <si>
    <t>324</t>
  </si>
  <si>
    <t xml:space="preserve">INVERSIONES C&amp;M LIMITADA  </t>
  </si>
  <si>
    <t>1366</t>
  </si>
  <si>
    <t>MEDALLAS PARA FIESTAS PATRIAS</t>
  </si>
  <si>
    <t xml:space="preserve">IMPRESOS NEWGRAFIC Y CIA. LTDA.  </t>
  </si>
  <si>
    <t>1321</t>
  </si>
  <si>
    <t xml:space="preserve">2152204001      </t>
  </si>
  <si>
    <t>80.000 FORMULARIOS DE INGRESOS MUNICIPALES</t>
  </si>
  <si>
    <t xml:space="preserve">PRESIND PREVENCION DE RIESGOS Y SEGURIDAD INDUSTRIAL LTDA  </t>
  </si>
  <si>
    <t>1506</t>
  </si>
  <si>
    <t>MANTENCION EXTINTORES DEPENDENCIAS MUNICIPALES</t>
  </si>
  <si>
    <t xml:space="preserve">ASESORIA Y CONSULTORIA EN INFORMATICA PASCAL NICOLE MADRID  </t>
  </si>
  <si>
    <t>364</t>
  </si>
  <si>
    <t>ESTANDARTES PARA GRUPOS DE DISTINTOS SECTORES</t>
  </si>
  <si>
    <t xml:space="preserve">INFRAESTRUCTURAS DEPORTIVAS Y RECREACIONALES CHILE SPA.  </t>
  </si>
  <si>
    <t>322</t>
  </si>
  <si>
    <t>ADQUISICION MATERIALES FERRETERIA PARA PARQUE MAIPO</t>
  </si>
  <si>
    <t>MATERIALES DE CONSTRUCCION BAÑOS PARQUE BUIN</t>
  </si>
  <si>
    <t>351</t>
  </si>
  <si>
    <t>352</t>
  </si>
  <si>
    <t>353</t>
  </si>
  <si>
    <t>385</t>
  </si>
  <si>
    <t>ADQUISICION DE MATERIALES ELECTRICOS PARA MANTENCION ALUM. PUBLICO</t>
  </si>
  <si>
    <t>355</t>
  </si>
  <si>
    <t>378</t>
  </si>
  <si>
    <t>379</t>
  </si>
  <si>
    <t>381</t>
  </si>
  <si>
    <t>383</t>
  </si>
  <si>
    <t>384</t>
  </si>
  <si>
    <t xml:space="preserve">SOCIEDAD COMERCIAL NACIONAL SPA  </t>
  </si>
  <si>
    <t>336</t>
  </si>
  <si>
    <t xml:space="preserve">2152209004      </t>
  </si>
  <si>
    <t>SERV. ARRIENDO BAÑO QUIMICO INDIVIDUAL PERMISOS DE CIRCULACION 2019</t>
  </si>
  <si>
    <t xml:space="preserve">TERAMAPS LIMITADA  </t>
  </si>
  <si>
    <t>CONTRATACION DIRACTA LEVANTAMIENTO TOPOGRAFICO</t>
  </si>
  <si>
    <t xml:space="preserve">COMERCIALIZADORA ROMULO LIMITADA  </t>
  </si>
  <si>
    <t>9555</t>
  </si>
  <si>
    <t xml:space="preserve">2152204009      </t>
  </si>
  <si>
    <t>ADQUISICION TONER DESTINADO PARA SECMU</t>
  </si>
  <si>
    <t>30042018</t>
  </si>
  <si>
    <t xml:space="preserve">COMERCIAL MOTORSHOP LTDA.  </t>
  </si>
  <si>
    <t>5589</t>
  </si>
  <si>
    <t>BOMBA DE AGUA BUIN VECINO</t>
  </si>
  <si>
    <t>6329</t>
  </si>
  <si>
    <t>MATERIALES PARQUE AUTOMOTRIZ</t>
  </si>
  <si>
    <t xml:space="preserve">COMERCIAL ERRAZURIZ LTDA  </t>
  </si>
  <si>
    <t>19515</t>
  </si>
  <si>
    <t xml:space="preserve">2152206002      </t>
  </si>
  <si>
    <t>SERVICIO DE MANTENCION Y REPARACION DE VEHICULOS MUNICIPALES</t>
  </si>
  <si>
    <t>31012019</t>
  </si>
  <si>
    <t>19516</t>
  </si>
  <si>
    <t>SERVICIO MANTENCION Y REPARACION VEHICULOS MUNICIAPLES</t>
  </si>
  <si>
    <t>19590</t>
  </si>
  <si>
    <t>SERVICIO MANTENCION Y REPARACION DE VEHICULOS MUNICIPALES</t>
  </si>
  <si>
    <t xml:space="preserve">MALMO S.A.  </t>
  </si>
  <si>
    <t>3356</t>
  </si>
  <si>
    <t>40 focos malmo led, proyector area</t>
  </si>
  <si>
    <t xml:space="preserve">MUEBLES ANDROMEDA SPA  </t>
  </si>
  <si>
    <t>1421</t>
  </si>
  <si>
    <t>ADQUISICION DE ESTACION DE TRABAJOS Y SILLAS JPL</t>
  </si>
  <si>
    <t xml:space="preserve">PROVEEDORES INTEGRALES CHILE LTDA.  </t>
  </si>
  <si>
    <t>1022</t>
  </si>
  <si>
    <t>SILLAS PARA DAF</t>
  </si>
  <si>
    <t>900</t>
  </si>
  <si>
    <t>BUTACAS PARA CONSULTORIO VETERINARIO</t>
  </si>
  <si>
    <t xml:space="preserve">POWER ENERGY LTDA.  </t>
  </si>
  <si>
    <t>12078</t>
  </si>
  <si>
    <t>10 unidades de proyector s/ sensor 20W frio</t>
  </si>
  <si>
    <t xml:space="preserve">ACEVEDO Y GONZALEZ CIA. LTDA.  </t>
  </si>
  <si>
    <t>61419</t>
  </si>
  <si>
    <t>PRODUCTOS FARMACEUTICOS PARA HIGIENE AMBIENTAL</t>
  </si>
  <si>
    <t>65035</t>
  </si>
  <si>
    <t>LICITACION ADQUISICION MATERIALES, INSUMOS Y OTROS PARA PROGRAMA TEN</t>
  </si>
  <si>
    <t xml:space="preserve">VIVERO TERRANOVA COMPAÑIA LIMITADA  </t>
  </si>
  <si>
    <t>1857</t>
  </si>
  <si>
    <t>Adquisicion de pasto, arboles, cubresuelos y otros para ornamentacio</t>
  </si>
  <si>
    <t>27022019</t>
  </si>
  <si>
    <t xml:space="preserve">ACCION GRAFICA PUBLICITARIA SPA  </t>
  </si>
  <si>
    <t>1610</t>
  </si>
  <si>
    <t xml:space="preserve">2152401008      </t>
  </si>
  <si>
    <t>ADQUISICION CHAPAS PARA PROGRAMA TODOS A TURISTIAR</t>
  </si>
  <si>
    <t xml:space="preserve">FAB. Y ARM. HECTOR HERNANDEZ E.I.R.L  </t>
  </si>
  <si>
    <t>SILLAS PARA ASESOR Y ABOGADA DE ASESORIA JURIDICA</t>
  </si>
  <si>
    <t xml:space="preserve">IGESTEC COMERCIALIZADORA LIMITADA  </t>
  </si>
  <si>
    <t>12234</t>
  </si>
  <si>
    <t>ADQUISICION BOLSAS DE CARAMELOS PARA ORGANIZACIONES COMUNITARIAS</t>
  </si>
  <si>
    <t xml:space="preserve">OPERACIONES LOS ANDES S.A.  </t>
  </si>
  <si>
    <t>20871</t>
  </si>
  <si>
    <t>SERVICIO SUSCRIPCION PUBLICIDAD ESPERA TELEFONICA MES DICIEMBRE 2017</t>
  </si>
  <si>
    <t>21390</t>
  </si>
  <si>
    <t>SERVICIO SUSCRIPCION PUBLICIDAD ESPERA TELEFONICA MES ENERO 2018</t>
  </si>
  <si>
    <t>21883</t>
  </si>
  <si>
    <t>SERVICIO SUSCRIPCION PUBLICIDAD ESPERA TELEFONICA MES FEBRERO 2018</t>
  </si>
  <si>
    <t>22446</t>
  </si>
  <si>
    <t>SERVICIO SUSCRIPCION PUBLICIDAD ESPERA TELEFONICA MES MARZO 2018</t>
  </si>
  <si>
    <t>22965</t>
  </si>
  <si>
    <t>SERVICIO SUSCRIPCION PUBLICIDAD ESPERA TELEFONICA MES ABRIL 2018</t>
  </si>
  <si>
    <t>23490</t>
  </si>
  <si>
    <t>SERVICIO SUSCRIPCION PUBLICIDAD ESPERA TELEFONICA MES MAYO 2018</t>
  </si>
  <si>
    <t>24030</t>
  </si>
  <si>
    <t>SERVICIO SUSCRIPCION PUBLICIDAD ESPERA TELEFONICA MES JUNIO  2018</t>
  </si>
  <si>
    <t xml:space="preserve">COMERCIAL COMPARO LIMITADA.  </t>
  </si>
  <si>
    <t>3957</t>
  </si>
  <si>
    <t xml:space="preserve">COMERCIALIZADORA TODOTABLET SPA  </t>
  </si>
  <si>
    <t>3962</t>
  </si>
  <si>
    <t>ADQUISICION DE TONERS DESTINADO PARA DIRECCION DE DIDECO</t>
  </si>
  <si>
    <t>3988</t>
  </si>
  <si>
    <t>ADQUISICION TONES PARA DERECHOS DE ASEO</t>
  </si>
  <si>
    <t xml:space="preserve">SERVICIOS INTEGRADOS SIDAPT LTDA  </t>
  </si>
  <si>
    <t>9434</t>
  </si>
  <si>
    <t>ADQUISICION DE JUGOS PARA PROGRAMA TODOS A TURISTEAR 2017</t>
  </si>
  <si>
    <t xml:space="preserve">CONVEX COMUNICACIONES S.A.  </t>
  </si>
  <si>
    <t>71</t>
  </si>
  <si>
    <t>SERVICIO PUBLICIDAD PROGRAMACION BUIN AL DIA MES MAYO 2017</t>
  </si>
  <si>
    <t>1204</t>
  </si>
  <si>
    <t>SERVICIO PUBLICIDAD PROGRAMACION BUIN AL DIA MES JUNIO 2017</t>
  </si>
  <si>
    <t>1218</t>
  </si>
  <si>
    <t>SERVICIO PUBLICIDAD PROGRAMACION BUIN AL DIA MES JULIO 2017</t>
  </si>
  <si>
    <t>1235</t>
  </si>
  <si>
    <t>SERVICIO PUBLICIDAD PROGRAMACION BUIN AL DIA MES AGOSTO 2017</t>
  </si>
  <si>
    <t xml:space="preserve">COMERCIALIZADORA JOSE ALBERTO MATAMALA PEREIRA E.  </t>
  </si>
  <si>
    <t>742</t>
  </si>
  <si>
    <t>GORROS PARA SALIDAS A TERRENO DOM</t>
  </si>
  <si>
    <t xml:space="preserve">IMAGEN GROUP SPA  </t>
  </si>
  <si>
    <t>1601</t>
  </si>
  <si>
    <t>VOLANTES PARA LA ACTIVIDAD "MARCHA POR LA VIVIENDA"</t>
  </si>
  <si>
    <t>2109</t>
  </si>
  <si>
    <t>ADQUISICION LIENZOS YO OPINO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</si>
  <si>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</si>
  <si>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</si>
  <si>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</si>
  <si>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</si>
  <si>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</si>
  <si>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</si>
  <si>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 xml:space="preserve">XCMG FINANCIAL LATAM S.A.  </t>
  </si>
  <si>
    <t>6089</t>
  </si>
  <si>
    <t xml:space="preserve">2152204012      </t>
  </si>
  <si>
    <t>ADQUISICION REPUESTOS MAQUINARIA MUNICIPAL</t>
  </si>
  <si>
    <t xml:space="preserve">COMERCIAL 2050 SPA  </t>
  </si>
  <si>
    <t>4600</t>
  </si>
  <si>
    <t>04 RADIO TRANSMISOR,  02 CAMARA FOTOGRAFICA</t>
  </si>
  <si>
    <t xml:space="preserve">CAPACITACIONES PABLO CÉSAR ALARCÓN MUÑOZ E.I.R.L.  </t>
  </si>
  <si>
    <t>91</t>
  </si>
  <si>
    <t>CAPACIONTACION PARA EXAMINADORES DE DIRECCION TRANSITO</t>
  </si>
  <si>
    <t xml:space="preserve">TICHILE REVENTA DE SOFTWARE Y HARDWARE LIMITADA  </t>
  </si>
  <si>
    <t>1365</t>
  </si>
  <si>
    <t>MEMORIA PARA SERVIDOR DE INFORMATICA</t>
  </si>
  <si>
    <t xml:space="preserve">COMERCIAL MENÉNDEZ LIMITADA  </t>
  </si>
  <si>
    <t>2425</t>
  </si>
  <si>
    <t>COMPRA DE MATERIALES DE FERRETERIA PARA COMPLEJO DEPORTIVO</t>
  </si>
  <si>
    <t>22012019</t>
  </si>
  <si>
    <t xml:space="preserve">NELDA VERONICA JOOST WOLFF PUBLICIDAD E.I.R.L  </t>
  </si>
  <si>
    <t>35</t>
  </si>
  <si>
    <t>BANDERAS PUBLICITARIAS MODELO VELAS</t>
  </si>
  <si>
    <t xml:space="preserve">PLATIMAR LTDA  </t>
  </si>
  <si>
    <t>3418</t>
  </si>
  <si>
    <t>alfombra de goma eva, talleres infantiles cuenta cuento</t>
  </si>
  <si>
    <t xml:space="preserve">REPARACIONES BBCC LTDA.  </t>
  </si>
  <si>
    <t>13491</t>
  </si>
  <si>
    <t>CAMARAS WEB USB PARA TRANSITO</t>
  </si>
  <si>
    <t>12221</t>
  </si>
  <si>
    <t>ADQUISICION DE EQUIPOS COMPUTACIONALES</t>
  </si>
  <si>
    <t>12214</t>
  </si>
  <si>
    <t>NOTEBOOK, PARA CONCEJAL MANUEL SANCHEZ</t>
  </si>
  <si>
    <t xml:space="preserve">SOCIEDAD DE INVERSIONES TEKNOX S.A.  </t>
  </si>
  <si>
    <t>2049</t>
  </si>
  <si>
    <t>equipos e insumos computacionales para permisos de circulacion</t>
  </si>
  <si>
    <t>18022019</t>
  </si>
  <si>
    <t xml:space="preserve">2152905001      </t>
  </si>
  <si>
    <t xml:space="preserve">ALVAREZ Y COMPAÑIA LIMITADA  </t>
  </si>
  <si>
    <t>4032</t>
  </si>
  <si>
    <t>COSTANERA PARA SEMANA BUINENSE</t>
  </si>
  <si>
    <t xml:space="preserve">REAL AUDIO SISTEMAS SPA  </t>
  </si>
  <si>
    <t>1014</t>
  </si>
  <si>
    <t xml:space="preserve">2152208011      </t>
  </si>
  <si>
    <t>Servicio Sonido e Iluminación de Escenario Aniversario Comunal 2019</t>
  </si>
  <si>
    <t xml:space="preserve">COMPAÑIA GENERAL DE ELECTRICIDAD S.A.  </t>
  </si>
  <si>
    <t>CUOTA 9 A 12 CONVENIO Y RECONOCIMIENTO DE DEUDA ENTRE C.G.E. DISTRIB</t>
  </si>
  <si>
    <t xml:space="preserve">TRANSPORTES GALVEZ LIMITADA  </t>
  </si>
  <si>
    <t>ARRIENDO DE BUSES POR 320 VIAJES, PROGRAMA VERANO JUNTO A USTED</t>
  </si>
  <si>
    <t xml:space="preserve">R. RODRIGUEZ Y COMPAÑIA LIMITADA  </t>
  </si>
  <si>
    <t>6724</t>
  </si>
  <si>
    <t>ADQUISICION DE TONERS DESTINADOS PARA DIRECCION DE OBRAS</t>
  </si>
  <si>
    <t xml:space="preserve">COMERCIAL FELP SPA  </t>
  </si>
  <si>
    <t>835</t>
  </si>
  <si>
    <t>590</t>
  </si>
  <si>
    <t>ADQUISICION DE TOLDOS. ADMINISTRACION</t>
  </si>
  <si>
    <t xml:space="preserve">DISTRIBUIDORA COMERCIAL SEIS AMIGOS SPA  </t>
  </si>
  <si>
    <t>547</t>
  </si>
  <si>
    <t>DEVOLUCION DINERO PARA DISTRIBUIDORA COMERCIAL SEIS AMIGOS SPA</t>
  </si>
  <si>
    <t xml:space="preserve">COMERCIALIZADORA MD TECNOLOGIA LTDA.  </t>
  </si>
  <si>
    <t>1147</t>
  </si>
  <si>
    <t>INSUMOS INFORMATICOS DISPOCITIVO BIOMETRICO Y CAMARA FOTOGRAFICA</t>
  </si>
  <si>
    <t xml:space="preserve">MUNDOTEC LIMITADA  </t>
  </si>
  <si>
    <t>23792</t>
  </si>
  <si>
    <t>ADQUISCIION TONERS DESTINADOS PARA DPTO RENTAS</t>
  </si>
  <si>
    <t xml:space="preserve">INGENIERIA ALVEAL.CL SPA  </t>
  </si>
  <si>
    <t>1808</t>
  </si>
  <si>
    <t>EQUIPOS Y CABLES MICROFONO DEPORTE</t>
  </si>
  <si>
    <t xml:space="preserve">RAUL ALEJANDRO ROJAS POBLETE SERVICIOS PUBLICITARIOS  </t>
  </si>
  <si>
    <t>65</t>
  </si>
  <si>
    <t>tarjetas de presentación oara alcalde y directores</t>
  </si>
  <si>
    <t>ADQUISICION DE "CATALOGO COMUNAL, ARTISTAS DE LA COMUNA"</t>
  </si>
  <si>
    <t xml:space="preserve">IKAL S.P.A  </t>
  </si>
  <si>
    <t>203</t>
  </si>
  <si>
    <t>2 GPS TOPOGRAFICO MAP 64 SECPLA</t>
  </si>
  <si>
    <t xml:space="preserve">IMPORT. EXPORT. Y COM. DIGITADOR PRODUCTOS ERGONOMICOS LTDA  </t>
  </si>
  <si>
    <t>7873</t>
  </si>
  <si>
    <t>ADQUISICION DE 4 SILLAS EJECUTIVAS PARA ADMINISTRACION MUNICIPAL</t>
  </si>
  <si>
    <t xml:space="preserve">COMERCIALIZADORA AIRE VITAL SPA  </t>
  </si>
  <si>
    <t>16335</t>
  </si>
  <si>
    <t>APORTE ECONOMICO DESTINADO PARA DOÑA JULIA ORTIZ TORRES</t>
  </si>
  <si>
    <t xml:space="preserve">SERVICIOS DE AMBULANCIA BUIN LTDA.  </t>
  </si>
  <si>
    <t>16</t>
  </si>
  <si>
    <t>SERVICIO DE AMBUALCIA PARA SEMANA BUINENSE 2017</t>
  </si>
  <si>
    <t xml:space="preserve">CENTRAVIDA LTDA  </t>
  </si>
  <si>
    <t>3849</t>
  </si>
  <si>
    <t>APORTE ECONOMICO DESTINADO PARA DOÑA MARIA CUBILLOS OLMEDO</t>
  </si>
  <si>
    <t xml:space="preserve">CARLOS ALBERTO PALMA RIVERA Y OTROS LIMITADA  </t>
  </si>
  <si>
    <t>43516</t>
  </si>
  <si>
    <t>CAETRIDGE PARA IMPRESORA DE OITM/SII</t>
  </si>
  <si>
    <t>43754</t>
  </si>
  <si>
    <t>ADQUISICION CARTUCHO TINTAS PARA SECPLA</t>
  </si>
  <si>
    <t>43448</t>
  </si>
  <si>
    <t>ADQUISICION TONERS PARA TRANSITO</t>
  </si>
  <si>
    <t>18022018</t>
  </si>
  <si>
    <t>43453</t>
  </si>
  <si>
    <t>ADQUISICION TONER PARA SECMU</t>
  </si>
  <si>
    <t>43439</t>
  </si>
  <si>
    <t>ADQUISICION TONERS PARA CONCEJALES</t>
  </si>
  <si>
    <t xml:space="preserve">URBANA COMERCIAL LIMITADA  </t>
  </si>
  <si>
    <t>737</t>
  </si>
  <si>
    <t>TOLDO PARA ASISTENCIA SOCIAL</t>
  </si>
  <si>
    <t xml:space="preserve">NEW FIRE SPA  </t>
  </si>
  <si>
    <t>2395</t>
  </si>
  <si>
    <t>Mantencion de Extintores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</si>
  <si>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</si>
  <si>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</si>
  <si>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</si>
  <si>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</si>
  <si>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</si>
  <si>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</si>
  <si>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</si>
  <si>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1967</t>
  </si>
  <si>
    <t>SERVICIOS DE SEGURIDAD COMPLEJO DEPORTIVO BAJOS DE MATTE ENE.2015</t>
  </si>
  <si>
    <t>1990</t>
  </si>
  <si>
    <t>SERVICIOS DE SEGURIDAD COMPLEJO DEPORTIVO BAJOS DE MATTE FEB.2015</t>
  </si>
  <si>
    <t>2010</t>
  </si>
  <si>
    <t>SERVICIOS DE SEGURIDAD COMPLEJO DEPORTIVO BAJOS DE MATTE MAR.2015</t>
  </si>
  <si>
    <t>2033</t>
  </si>
  <si>
    <t>SERVICIOS DE SEGURIDAD COMPLEJO DEPORTIVO BAJOS DE MATTE ABR.2015</t>
  </si>
  <si>
    <t>SERVICIO SEGURIDAD INSTALACIONES MUNICIPALES MAYO 2015</t>
  </si>
  <si>
    <t>2044</t>
  </si>
  <si>
    <t>SERVICIO DE SEGURIDAD EN INSTALACIONES MUNICIPALES MAYO 2015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</si>
  <si>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</si>
  <si>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</si>
  <si>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</si>
  <si>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</si>
  <si>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 xml:space="preserve">COMERCIAL DF SPA  </t>
  </si>
  <si>
    <t>151</t>
  </si>
  <si>
    <t>2153102004008003</t>
  </si>
  <si>
    <t>adquisicion de herramientas para dimaao</t>
  </si>
  <si>
    <t>152</t>
  </si>
  <si>
    <t>153</t>
  </si>
  <si>
    <t xml:space="preserve">A Y C INSTRUMENTACION Y CONTROL LTDA.  </t>
  </si>
  <si>
    <t>1494</t>
  </si>
  <si>
    <t>MANTENCION CRUCES SEMAFORIZADOS  DE LA COMUNA DE BUIN</t>
  </si>
  <si>
    <t xml:space="preserve">SOCIEDAD COMERCIAL WU Y PAZZANESE LIMITADA  </t>
  </si>
  <si>
    <t>24226</t>
  </si>
  <si>
    <t>ADQUISICION DE 100 LUMINARIAS LED</t>
  </si>
  <si>
    <t xml:space="preserve">COMERCIAL RED OFFICE LIMITADA  </t>
  </si>
  <si>
    <t>319156</t>
  </si>
  <si>
    <t>CAJAS ARCHIVO PARA BODEGA MUNICIPAL</t>
  </si>
  <si>
    <t xml:space="preserve">COMERCIAL E INDUSTRIAL MUEBLES ASENJO LTDA.  </t>
  </si>
  <si>
    <t>4727</t>
  </si>
  <si>
    <t>MOBILIARIO PARA SECPLA Y BIBLIOTECA RENTAS</t>
  </si>
  <si>
    <t>4318</t>
  </si>
  <si>
    <t>MOBILIARIO OFICINAS DE SECPLA</t>
  </si>
  <si>
    <t>4653</t>
  </si>
  <si>
    <t>ESCRITORIOS Y SILLAS PARA OFICINAS DE ADQUISICIONES</t>
  </si>
  <si>
    <t xml:space="preserve">IMPORTADORA Y EXPORTADORA LASER IMAGING CHILE SPA.  </t>
  </si>
  <si>
    <t>8137</t>
  </si>
  <si>
    <t>ADQUISICION DE TONERS DESTINADOS PARA DIRECCION DE TRANSITO</t>
  </si>
  <si>
    <t xml:space="preserve">SOCIEDAD DE TECNOLOGIA DIAGNOSTICA LIMITADA  </t>
  </si>
  <si>
    <t>588</t>
  </si>
  <si>
    <t>APORTE ECONOMICO DESTINADO PARA DOÑA MARISOL ESPINOZA HIDALGO</t>
  </si>
  <si>
    <t>665</t>
  </si>
  <si>
    <t>APORTE ECONOMICO DESTINADO PARA DOÑA MARIA PEREZ LIZANA</t>
  </si>
  <si>
    <t>1830</t>
  </si>
  <si>
    <t>APORTE ECONOMICO DESTINADO PARA DOÑA INES GONZALEZ GONZALEZ</t>
  </si>
  <si>
    <t xml:space="preserve">ARTICULOS DEPORTIVOS SIDERAL LIMITADA  </t>
  </si>
  <si>
    <t>892</t>
  </si>
  <si>
    <t>PREMIOS DEPORTE SOCIAL</t>
  </si>
  <si>
    <t xml:space="preserve">COMERCIAL E IMPORT. VIEYOR LIMITADA  </t>
  </si>
  <si>
    <t>2855</t>
  </si>
  <si>
    <t>ADQUISICION DE MAQUINA PLASTIFICADORA PARA UNIDAD INVENTARIO</t>
  </si>
  <si>
    <t xml:space="preserve">COMERCIAL ALIAGRO LTDA  </t>
  </si>
  <si>
    <t>130088</t>
  </si>
  <si>
    <t xml:space="preserve">2152204006      </t>
  </si>
  <si>
    <t>ADQUISICION INSUMOS FERTILIZANTES</t>
  </si>
  <si>
    <t>12022019</t>
  </si>
  <si>
    <t xml:space="preserve">INACOCH INSTITUTO NACIONAL DE CONDUCTORES  </t>
  </si>
  <si>
    <t>3404</t>
  </si>
  <si>
    <t>CAPACITACION PARA FUNCIONARIOS MUNICIPALES DEPARTAMENTO TRANSITO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</si>
  <si>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</si>
  <si>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</si>
  <si>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</si>
  <si>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</si>
  <si>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</si>
  <si>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</si>
  <si>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302668</t>
  </si>
  <si>
    <t>SERVICIO BACTERIOLOGICO BAÑOS DE ALCALDIA</t>
  </si>
  <si>
    <t xml:space="preserve">DEPORTES BICICLETAS PARRA LTDA.  </t>
  </si>
  <si>
    <t>PREMIOS PARA CICLETADAS</t>
  </si>
  <si>
    <t>696</t>
  </si>
  <si>
    <t>BICICLETAS PAR EL DIA DEL NIÑO</t>
  </si>
  <si>
    <t xml:space="preserve">SOCIEDAD COMERCIAL AMW LIMITADA  </t>
  </si>
  <si>
    <t>16588</t>
  </si>
  <si>
    <t>CABLE CONCENTRICO PARA BUIN VECINO</t>
  </si>
  <si>
    <t xml:space="preserve">COMERCIAL WORLDTEC LTDA.  </t>
  </si>
  <si>
    <t>6957</t>
  </si>
  <si>
    <t>05 TONER HP, LASERJET 78A</t>
  </si>
  <si>
    <t>13032019</t>
  </si>
  <si>
    <t xml:space="preserve">CREATIVELINE SPA  </t>
  </si>
  <si>
    <t>18512</t>
  </si>
  <si>
    <t>ADQUISICION DE CARPAS CON LOGO</t>
  </si>
  <si>
    <t xml:space="preserve">SOCIEDAD FLORENTINO GARCIA Y CIA LTDA.  </t>
  </si>
  <si>
    <t>27117</t>
  </si>
  <si>
    <t>ADQUISICION SACOS DE CEMENTOS</t>
  </si>
  <si>
    <t xml:space="preserve">KLEY SPA  </t>
  </si>
  <si>
    <t>346</t>
  </si>
  <si>
    <t>COMPRA PLOTTER PARA PLANIFICACION</t>
  </si>
  <si>
    <t xml:space="preserve">SUPERMERCADO DEL NEUMATICO LTDA.  </t>
  </si>
  <si>
    <t>140444</t>
  </si>
  <si>
    <t>NEUMATICOS VEHICULOS PESADOS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</si>
  <si>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</si>
  <si>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</si>
  <si>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</si>
  <si>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</si>
  <si>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</si>
  <si>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</si>
  <si>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TELEFONICA EMPRESAS CHILE S. A.  </t>
  </si>
  <si>
    <t>3876075</t>
  </si>
  <si>
    <t xml:space="preserve">2152205007      </t>
  </si>
  <si>
    <t>SERVICIO INTERNET DEPENDENCIAS MUNICIPALES DICIEMBRE 2018</t>
  </si>
  <si>
    <t>3892062</t>
  </si>
  <si>
    <t>SERVICIO INTERNET MES DE FEBRERO 2019</t>
  </si>
  <si>
    <t>3884132</t>
  </si>
  <si>
    <t>SERVICIO INTERNET MES DE ENERO 2019</t>
  </si>
  <si>
    <t xml:space="preserve">REHACARE SPA.  </t>
  </si>
  <si>
    <t>2287</t>
  </si>
  <si>
    <t>ADQISICION SILLA DE RUEDAS PARA AYUDA SOCIAL</t>
  </si>
  <si>
    <t xml:space="preserve">COMERCIAL MUÑOZ Y CIA LIMITADA  </t>
  </si>
  <si>
    <t>80669</t>
  </si>
  <si>
    <t>BOLSAS DE BASURA PARA PLAZA DE ARMAS DE BUIN</t>
  </si>
  <si>
    <t xml:space="preserve">NAVARRO Y WYNANDS LTDA.  </t>
  </si>
  <si>
    <t>121</t>
  </si>
  <si>
    <t>ADQUISICION CORTINAS DESTINADAS PARA RENTA</t>
  </si>
  <si>
    <t xml:space="preserve">PETRINOVIC SPA  </t>
  </si>
  <si>
    <t>10397</t>
  </si>
  <si>
    <t xml:space="preserve">2152209005      </t>
  </si>
  <si>
    <t>ARRIENDO Y MANTENCION GABINETE PSICOTECNICO</t>
  </si>
  <si>
    <t>9608</t>
  </si>
  <si>
    <t>SERVICIO DE ARRIENDO GABINETES PSICOTECNICOS FEBRERO-DICIEMBRE 2018</t>
  </si>
  <si>
    <t xml:space="preserve">INSICO SA  </t>
  </si>
  <si>
    <t>1680</t>
  </si>
  <si>
    <t>SERVICIO COMPUTACIONALES LICENCIAS DE CONDUCUIR MES DICIEMBRE 2017</t>
  </si>
  <si>
    <t>1718</t>
  </si>
  <si>
    <t>SERVICIO COMPUTACIONALES LICENCIAS DE CONDUCUIR MES ENERO 2018</t>
  </si>
  <si>
    <t>1764</t>
  </si>
  <si>
    <t>SERVICIO COMPUTACIONAL LICENCIAS DE CONDUCIR MES FEBRERO 2018</t>
  </si>
  <si>
    <t>SERV. SISTEMAS COMPUTACIONALES PARA LICENCIAS DE CONDUCIR MAR 2018</t>
  </si>
  <si>
    <t>1589</t>
  </si>
  <si>
    <t>SERVICIO COPUTACIONALES LICENCIAS DE CINDUCIR MES OCTUBRE DE 2017</t>
  </si>
  <si>
    <t>1491</t>
  </si>
  <si>
    <t>SERVICIO COMPUTACIONALES LICENCIAS DE CONDUCIR MES DE JUNIO 2017</t>
  </si>
  <si>
    <t>1511</t>
  </si>
  <si>
    <t>SERVICIOS COMPUTACIONALES LICENCIAS DE CONDUCIR MES DE AGOSTO DE 201</t>
  </si>
  <si>
    <t>1548</t>
  </si>
  <si>
    <t>SERVICIOS COMPUTACIONALES LICENCIAS DE CONDUCIR MES SEPTIEMBRE 2017</t>
  </si>
  <si>
    <t>1632</t>
  </si>
  <si>
    <t>SERVICIOS COMPUTACIONALES LICENCIAS DE CONDUCIR MES NOVIEMBRE 2017</t>
  </si>
  <si>
    <t xml:space="preserve">CORVALAN VILLARROEL LTDA.  </t>
  </si>
  <si>
    <t>5989</t>
  </si>
  <si>
    <t>ADQUISICION MATERIALES ORNAMENTACION LAGUNA MAIPO</t>
  </si>
  <si>
    <t xml:space="preserve">SOC. DE SERVICIOS GRALES. E INV. TORRES Y POBLETE LIMITADA  </t>
  </si>
  <si>
    <t>FRAZADAS ACRILANA PARA ASISTENCIAL</t>
  </si>
  <si>
    <t xml:space="preserve">SOPORTE Y PROYECTOS EN COMPUTACION LTDA.  </t>
  </si>
  <si>
    <t>26174</t>
  </si>
  <si>
    <t>NOTEBOOK PARA GRABACION DE CONCEJOS</t>
  </si>
  <si>
    <t xml:space="preserve">CIDEF COMERCIAL S.A.  </t>
  </si>
  <si>
    <t>36358</t>
  </si>
  <si>
    <t>ADQUISICION VEHICULO PATENTE N° HWHH-45</t>
  </si>
  <si>
    <t>36359</t>
  </si>
  <si>
    <t>ADQUISICION VEHICULO PATENTE N° HWHH-46</t>
  </si>
  <si>
    <t>36360</t>
  </si>
  <si>
    <t>ADQUISICION VEHICULO PATENTE N° HWHH-49</t>
  </si>
  <si>
    <t>36357</t>
  </si>
  <si>
    <t>ADQUISICION VEHICULO PATENTE N° HWHH-47</t>
  </si>
  <si>
    <t xml:space="preserve">CENTRO COMERCIAL VICUÑA MACKENNA LTDA.  </t>
  </si>
  <si>
    <t>21767</t>
  </si>
  <si>
    <t xml:space="preserve">EDITORA E IMPRENTA MAVAL SPA  </t>
  </si>
  <si>
    <t>22007</t>
  </si>
  <si>
    <t>10.000 dipticos impresos a 414 colores en papel couche opaco de 170</t>
  </si>
  <si>
    <t xml:space="preserve">FERRETERIA MARSELLA LIMITADA  </t>
  </si>
  <si>
    <t>75873</t>
  </si>
  <si>
    <t>MATERIALES PARA MANTENCION Y REPARACION EN COMPLEJO DEPORTIVO</t>
  </si>
  <si>
    <t xml:space="preserve">VILLAR HERMANOS S.A.  </t>
  </si>
  <si>
    <t>3738730</t>
  </si>
  <si>
    <t>HERRAMIENTAS PARA CURSO TAPICERIA OTEC</t>
  </si>
  <si>
    <t xml:space="preserve">HUMBERTO GARETTO E HIJOS LTDA.  </t>
  </si>
  <si>
    <t>37946</t>
  </si>
  <si>
    <t>FOLIADOR 6 DIGITOS JPL</t>
  </si>
  <si>
    <t xml:space="preserve">DONOSO Y COMPAÑIA LIMITADA  </t>
  </si>
  <si>
    <t>1040</t>
  </si>
  <si>
    <t>KARDEX PARA RECURSOS HUMANOS</t>
  </si>
  <si>
    <t xml:space="preserve">IMPORTADORA SANTA ELENA LTDA.  </t>
  </si>
  <si>
    <t>205536</t>
  </si>
  <si>
    <t xml:space="preserve">2152204008      </t>
  </si>
  <si>
    <t>ADQUISICION 5.000 COPAS VINO CARMENARE CON LOGO PARA VENDIMIA 2019</t>
  </si>
  <si>
    <t>27032019</t>
  </si>
  <si>
    <t xml:space="preserve">HALES HERMANOS Y COMPAÑIA LIMITADA  </t>
  </si>
  <si>
    <t>1711</t>
  </si>
  <si>
    <t>MANGAS PLASTICAS PARA EMERGENCIAS</t>
  </si>
  <si>
    <t xml:space="preserve">SISTEMAS MODULARES DE COMPUTACION LTDA  </t>
  </si>
  <si>
    <t>114751</t>
  </si>
  <si>
    <t xml:space="preserve">2152211003      </t>
  </si>
  <si>
    <t>SERVICIO ARRIENDO SOFTWARE GESTION MUNICIPAL MES DICIEMBRE 2018</t>
  </si>
  <si>
    <t>115182</t>
  </si>
  <si>
    <t>115447</t>
  </si>
  <si>
    <t>SERV. DE ARRIENDO Y MANT. DE SISTEMAS COMP. FEBRERO 2019</t>
  </si>
  <si>
    <t>109724</t>
  </si>
  <si>
    <t>SERVICIO ARRIENDO SISTEMA COMPUTACIONAL MES NOVIEMBRE 2017</t>
  </si>
  <si>
    <t>109725</t>
  </si>
  <si>
    <t>SERVICIO ARRIENDO SISTEMA COMPUTACIONAL MES DICIEMBRE 2017</t>
  </si>
  <si>
    <t>110270</t>
  </si>
  <si>
    <t>SERVICIO ARRIENDO SISTEMA COMPUTACIONAL MES FEBRERO 2018</t>
  </si>
  <si>
    <t>108346</t>
  </si>
  <si>
    <t>SERVICIO ARRIENDO MANTENCION EQUIPO COMPUTACIONAL MES MARZO 2017.</t>
  </si>
  <si>
    <t>108427</t>
  </si>
  <si>
    <t>SERVICIO ARRIENDO MANTENCION EQUIPO COMPUTACIONAL MES ABRIL 2017.</t>
  </si>
  <si>
    <t>109274</t>
  </si>
  <si>
    <t>SERVICIO ARRIENDO DE SISTEMA COMPUTACIONAL MES DE SEPTIEMBRE DE 2017</t>
  </si>
  <si>
    <t>108634</t>
  </si>
  <si>
    <t>SERVICIO ARRIENDO SISTEMA COMPUTACIONAL MES DE MAYO 2017</t>
  </si>
  <si>
    <t>108864</t>
  </si>
  <si>
    <t>SERVICIO ARRIENDO SOFTWARE MUNICIPAL MES DE JUNIO DE 2017</t>
  </si>
  <si>
    <t>108978</t>
  </si>
  <si>
    <t>SERVICIO ARRIENDO SOFTWARE MUNICIPAL MES DE JULIO DE 2017</t>
  </si>
  <si>
    <t>113363</t>
  </si>
  <si>
    <t>SERVICIO ARRIENDO SOFTWARE GESTION MUNICIPAL MES JUNIO 2018</t>
  </si>
  <si>
    <t>113600</t>
  </si>
  <si>
    <t>SERVICIO ARRIENDO SOFTWARE GESTION MUNICIPAL MES JULIO DE 2018</t>
  </si>
  <si>
    <t>113839</t>
  </si>
  <si>
    <t>SERVICIO ARRIENDO SOFTWARE GESTION MUNICIPAL MES AGOSTO DE 2018</t>
  </si>
  <si>
    <t>113909</t>
  </si>
  <si>
    <t>SERVICIO ARRIENDO SOFTWARE GESTION MUNICIPAL MES AGOSTO 2018</t>
  </si>
  <si>
    <t>114122</t>
  </si>
  <si>
    <t>SERVICIO ARRIENDO SOFTWARE GESTION MUNICIPAL MES OCTUBRE 2018</t>
  </si>
  <si>
    <t>108257</t>
  </si>
  <si>
    <t>SERVICIO ARRIENDO MANTENCION EQUIPO COMPUTACIONAL MES FEBRERO 2017</t>
  </si>
  <si>
    <t>109496</t>
  </si>
  <si>
    <t>SERVICIO DE ARRIENDO SISTEMA COMPUTACIONAL MES OCTUBRE DE 2017</t>
  </si>
  <si>
    <t>110182</t>
  </si>
  <si>
    <t>SERVICIO DE ARRIENDO SISTEMA COMPUTACIONAL MES ENERO DE 2018</t>
  </si>
  <si>
    <t>109097</t>
  </si>
  <si>
    <t>SERVICIO DE ARRIENDO SISTEMA COMPUTACIONAL MES AGOSTO DE 2017</t>
  </si>
  <si>
    <t>112861</t>
  </si>
  <si>
    <t>SERVICIO ARRIENDO SOFTWARE GESTION MUNICIPAL MES MARZO 2018</t>
  </si>
  <si>
    <t>112862</t>
  </si>
  <si>
    <t>SERVICIO ARRIENDO SOFTWARE GESTION MUNICIPAL MES ABRIL 2018</t>
  </si>
  <si>
    <t>113134</t>
  </si>
  <si>
    <t>SERVICIO ARRIENDO SOFTWARE GESTION MUNICIPAL MES MAYO 2018</t>
  </si>
  <si>
    <t xml:space="preserve">RIOSAN CIA. LTDA.  </t>
  </si>
  <si>
    <t>71969</t>
  </si>
  <si>
    <t>ADQUISICION TAMBOR DE ACEITE PARA PARQUE AUTOMOTRIZ</t>
  </si>
  <si>
    <t xml:space="preserve">APRO LTDA.  </t>
  </si>
  <si>
    <t>1441579</t>
  </si>
  <si>
    <t>ZAPATO TECNICO NORSEG SAFETY</t>
  </si>
  <si>
    <t>1446388</t>
  </si>
  <si>
    <t>BOTIN EDELBROK</t>
  </si>
  <si>
    <t xml:space="preserve">COMERCIAL PAZOS HERMANOS S.A.  </t>
  </si>
  <si>
    <t>92151</t>
  </si>
  <si>
    <t>preios para concurso de peluqueria</t>
  </si>
  <si>
    <t>93500</t>
  </si>
  <si>
    <t>ADQUISICION MEDALLAS PARA ACTIVIDADES MUNICIPALES</t>
  </si>
  <si>
    <t xml:space="preserve">RECUPERADORA TEXTIL LTDA.  </t>
  </si>
  <si>
    <t>2536</t>
  </si>
  <si>
    <t>ADQUISICION FRAZADAS PARA ASISTENCIAL.-</t>
  </si>
  <si>
    <t xml:space="preserve">DISTRIBUIDORA CM LTDA.  </t>
  </si>
  <si>
    <t>250094</t>
  </si>
  <si>
    <t>ADQUISICION BATERIA Y NUMATICOS PARA PARQUE AUTOMOTRIZ</t>
  </si>
  <si>
    <t>250534</t>
  </si>
  <si>
    <t>ADQUISICION NEUMATICO DELANTEROS MAQUINA RETROEXCAVAORA</t>
  </si>
  <si>
    <t xml:space="preserve">INGENIERIA Y CONSTRUCCION RICARDO RODRIGUEZ Y CIA. LTDA.  </t>
  </si>
  <si>
    <t>1150414</t>
  </si>
  <si>
    <t>CARTRIDGE PARA SECMU</t>
  </si>
  <si>
    <t>1159594</t>
  </si>
  <si>
    <t>ADQUISICION SCANNER DETINADO PARA RECURSOS HUMANOS</t>
  </si>
  <si>
    <t>25032019</t>
  </si>
  <si>
    <t>1159356</t>
  </si>
  <si>
    <t>ADQUISICION IMPRESORA PARA RECURSOS HUMANOS</t>
  </si>
  <si>
    <t xml:space="preserve">TELEFONICA CHILE S.A.  </t>
  </si>
  <si>
    <t>42505592</t>
  </si>
  <si>
    <t xml:space="preserve">2152205005      </t>
  </si>
  <si>
    <t>SERVICIO TELEFONIA FIJA MES NOVIEMBRE DE 2018</t>
  </si>
  <si>
    <t>01122018</t>
  </si>
  <si>
    <t>41716013</t>
  </si>
  <si>
    <t>SERVICIO TELEFONIA FIJA MES JUNIO 2018</t>
  </si>
  <si>
    <t>01072018</t>
  </si>
  <si>
    <t xml:space="preserve">DIMACOFI S.A.  </t>
  </si>
  <si>
    <t>356290</t>
  </si>
  <si>
    <t>SERVICIO ARRIENDO COPIADORAS MES DICIEMBRE DE 2018</t>
  </si>
  <si>
    <t>359852</t>
  </si>
  <si>
    <t>SERVICIO ARRIENDO COPIADORAS MES ENERO 2019</t>
  </si>
  <si>
    <t>362048</t>
  </si>
  <si>
    <t>366513</t>
  </si>
  <si>
    <t>ARRIENDO FOTOCOPIADORA MES DE FEBRERO 2019</t>
  </si>
  <si>
    <t>366682</t>
  </si>
  <si>
    <t>349251</t>
  </si>
  <si>
    <t>ARRIENDO COPIADORAS MES NOVIEMBRE DE 2018</t>
  </si>
  <si>
    <t>29112018</t>
  </si>
  <si>
    <t>350609</t>
  </si>
  <si>
    <t>30112018</t>
  </si>
  <si>
    <t>284917</t>
  </si>
  <si>
    <t>SERVICIO DE ARRIENDO DE COPIADORA MES MARZO DE 2018</t>
  </si>
  <si>
    <t>29032019</t>
  </si>
  <si>
    <t>354514</t>
  </si>
  <si>
    <t>SERVICIO DE ARRIENDO DE COPIADORAS MES DICIEMBRE  DEL 2018</t>
  </si>
  <si>
    <t xml:space="preserve">ENTEL S.A.  </t>
  </si>
  <si>
    <t>15943938</t>
  </si>
  <si>
    <t>SERVICIO DE INTERNET EN BIBLIOTECA MUNICIPAL N°42 MAIPO, MES JUNIO 2</t>
  </si>
  <si>
    <t>15996831</t>
  </si>
  <si>
    <t>SERVICIO DE INTERNET EN BIBLIOTECA MUNICIPAL N°42 MAIPO</t>
  </si>
  <si>
    <t xml:space="preserve">TEXTILES ZAHR S.A.  </t>
  </si>
  <si>
    <t>10048</t>
  </si>
  <si>
    <t>180 FRAZADAS DE 1 1/2 PLAZA PARA EMERGENCIA</t>
  </si>
  <si>
    <t xml:space="preserve">DISTRIBUIDORA PAPELES INDUSTRIALES S.A.  </t>
  </si>
  <si>
    <t>169323</t>
  </si>
  <si>
    <t>RESMAS DE PAPEL PARA STOCK BODEGA MUNICIPAL</t>
  </si>
  <si>
    <t xml:space="preserve">ASOCIADOS UNDURRAGA IMPRESORES LTDA.  </t>
  </si>
  <si>
    <t>47196</t>
  </si>
  <si>
    <t>ADQUISICION SELLOS VERDES</t>
  </si>
  <si>
    <t>29012019</t>
  </si>
  <si>
    <t>47223</t>
  </si>
  <si>
    <t>ADQUISICION FORMULARIOS DE PERMISOS DE CIRCULACION</t>
  </si>
  <si>
    <t>06022019</t>
  </si>
  <si>
    <t xml:space="preserve">IMPRESOS LAHOSA S A  </t>
  </si>
  <si>
    <t>93105</t>
  </si>
  <si>
    <t xml:space="preserve">2152207002      </t>
  </si>
  <si>
    <t>Blocks entradas semana buinense, 10 motivos...</t>
  </si>
  <si>
    <t>89803</t>
  </si>
  <si>
    <t>AFICHES LEY DE ALCOHOLES PARA PATENTES COMERCIALES</t>
  </si>
  <si>
    <t xml:space="preserve">GENCO S.A.  </t>
  </si>
  <si>
    <t>2582</t>
  </si>
  <si>
    <t>COBRO AUMENTO DE ROLES PERIODO 2015-2016</t>
  </si>
  <si>
    <t>2891</t>
  </si>
  <si>
    <t>SERVICIO RECOLECCION DE RESIDUOS DOMICILIARIOS MES ABRIL 2018</t>
  </si>
  <si>
    <t xml:space="preserve">SODEXO SOLUCIONES DE MOTIVACION CHILE S.A.  </t>
  </si>
  <si>
    <t>62845</t>
  </si>
  <si>
    <t>PANTALONES CARGO PARA DIMAAO AREAS VERDES</t>
  </si>
  <si>
    <t>64478</t>
  </si>
  <si>
    <t>VESTUARIO PARA FUNCIONARIAS MUNICIPALES</t>
  </si>
  <si>
    <t>63939</t>
  </si>
  <si>
    <t>ZAPATOS DE SEGURIDAD DIMAAO</t>
  </si>
  <si>
    <t xml:space="preserve">PROVEEDORES INTEGRALES PRISA S.A.  </t>
  </si>
  <si>
    <t>8470211</t>
  </si>
  <si>
    <t>250 post - it, 30 cibntas adhesivas etc..</t>
  </si>
  <si>
    <t>9425958</t>
  </si>
  <si>
    <t>MATERIALES DE ASEO PARA BUIN VECINO</t>
  </si>
  <si>
    <t xml:space="preserve">COMERCIAL E IMPORTADORA AUDIOMUSICA SA  </t>
  </si>
  <si>
    <t>134183</t>
  </si>
  <si>
    <t>01 equipos de apoyo rockbag, 02 equipos de apoyo shure etc..</t>
  </si>
  <si>
    <t xml:space="preserve">GENERAL TRADE S.A.  </t>
  </si>
  <si>
    <t>47761</t>
  </si>
  <si>
    <t>SERVICIO DE MANTECION Y REPARACION DE HIDROLAVADORA</t>
  </si>
  <si>
    <t xml:space="preserve">DIMERC S.A.  </t>
  </si>
  <si>
    <t>8243253</t>
  </si>
  <si>
    <t>ADQUISICION DE RESMAS PARA MULTAS TAG</t>
  </si>
  <si>
    <t>20032019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</si>
  <si>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</si>
  <si>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</si>
  <si>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</si>
  <si>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</si>
  <si>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</si>
  <si>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</si>
  <si>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 xml:space="preserve">SODIMAC S.A.  </t>
  </si>
  <si>
    <t>83369831</t>
  </si>
  <si>
    <t>GENERADOR Y MOTOSIERRA PARA EMERGENCIA</t>
  </si>
  <si>
    <t xml:space="preserve">EMPRESAS DMG S.A  </t>
  </si>
  <si>
    <t>5032991</t>
  </si>
  <si>
    <t>MATERIALES DE OFICINA STOCK MUNICIPALES</t>
  </si>
  <si>
    <t>5032992</t>
  </si>
  <si>
    <t>5032993</t>
  </si>
  <si>
    <t>5032994</t>
  </si>
  <si>
    <t>5032995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</si>
  <si>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</si>
  <si>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</si>
  <si>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</si>
  <si>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</si>
  <si>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2886</t>
  </si>
  <si>
    <t xml:space="preserve">2152208001003   </t>
  </si>
  <si>
    <t>SERVICIO DE DISPOSICION FINAL RESIDUOS DOMCILIARIOS DICIEMBRE 2018</t>
  </si>
  <si>
    <t>8362</t>
  </si>
  <si>
    <t>2912</t>
  </si>
  <si>
    <t>SERVICIO DISPONIBILIDAD FINAL RESIDUOS DOMICILIARIOS MES ENERO 2019</t>
  </si>
  <si>
    <t>8530</t>
  </si>
  <si>
    <t>3002</t>
  </si>
  <si>
    <t>SERVICIO DISPOSICION FINAL RESIDUOS DOMC. MES FEBRERO 2019</t>
  </si>
  <si>
    <t>8734</t>
  </si>
  <si>
    <t>2214</t>
  </si>
  <si>
    <t>SERVICIO TRANS. Y DISPOSICION FINAL RESIDUOS DOMICILIARIOS MAYO 2018</t>
  </si>
  <si>
    <t>31052018</t>
  </si>
  <si>
    <t>6743</t>
  </si>
  <si>
    <t>SERVICIO TRANS. Y DISPOSICION FINAL RESIDUOS DOMICILIARIOS JUNIO 2018</t>
  </si>
  <si>
    <t>30062018</t>
  </si>
  <si>
    <t>6950</t>
  </si>
  <si>
    <t>2383</t>
  </si>
  <si>
    <t>SERVICIO TRANS. Y DISPOSICION FINAL RESIDUOS DOMICILIARIOS JULIO 2018</t>
  </si>
  <si>
    <t>31072018</t>
  </si>
  <si>
    <t>7836</t>
  </si>
  <si>
    <t>SERVICIO TRANS. Y DISPOSICION FINAL RESIDUOS DOMICILIARIOS OCT. 2018</t>
  </si>
  <si>
    <t>31102018</t>
  </si>
  <si>
    <t>2729</t>
  </si>
  <si>
    <t>SERVICIO TRANS. Y DISPOSICION FINAL RESIDUOS DOMICILIARIOS NOV 2018</t>
  </si>
  <si>
    <t>8047</t>
  </si>
  <si>
    <t>7165</t>
  </si>
  <si>
    <t>2461</t>
  </si>
  <si>
    <t>SERVICIO TRANS. Y DISPOSICION FINAL RESIDUOS DOMICILIARIOS AGOSTO 2018</t>
  </si>
  <si>
    <t>31082018</t>
  </si>
  <si>
    <t>7365</t>
  </si>
  <si>
    <t>2552</t>
  </si>
  <si>
    <t>SERVICIO TRANS. Y DISPOSICION FINAL RESIDUOS DOMICILIARIOS SEP. 2018</t>
  </si>
  <si>
    <t>30092018</t>
  </si>
  <si>
    <t>7631</t>
  </si>
  <si>
    <t>2643</t>
  </si>
  <si>
    <t xml:space="preserve">DISTRIBUIDORA SEGUEL LTDA.  </t>
  </si>
  <si>
    <t>65912</t>
  </si>
  <si>
    <t>TIMBRES TESORERIA</t>
  </si>
  <si>
    <t>1055</t>
  </si>
  <si>
    <t>CAMISETAS DE FUTBOL PARA NIÑOS</t>
  </si>
  <si>
    <t xml:space="preserve">SERVICIO DE BIENESTAR BUIN  </t>
  </si>
  <si>
    <t>13</t>
  </si>
  <si>
    <t xml:space="preserve">2152101002001   </t>
  </si>
  <si>
    <t>APORTE ANUAL AÑO 2019 A SERV. BIENESTRA MUNICIPAL</t>
  </si>
  <si>
    <t xml:space="preserve">2152102002001   </t>
  </si>
  <si>
    <t xml:space="preserve">HDI SEGUROS S. A.  </t>
  </si>
  <si>
    <t>129532</t>
  </si>
  <si>
    <t>SOAP PARA VEHICULOS MENORES MUNICIPALES</t>
  </si>
  <si>
    <t>154972</t>
  </si>
  <si>
    <t>SEGURO OBLIGATORIO VEHICULOS MUNICIPALES</t>
  </si>
  <si>
    <t xml:space="preserve">COMPAÑIA DE PETROLEOS DE CHILE COPEC S.A.  </t>
  </si>
  <si>
    <t>1503918</t>
  </si>
  <si>
    <t xml:space="preserve">2152203001      </t>
  </si>
  <si>
    <t>COMBUSTIBLE PARA VEHICULOS MUNICIPALES</t>
  </si>
  <si>
    <t>1503917</t>
  </si>
  <si>
    <t>ADQUISICION COMBUSTIBLES</t>
  </si>
  <si>
    <t xml:space="preserve">INVERSIONES SAN ISIDRO S.A.  </t>
  </si>
  <si>
    <t>ADQUISICION CAJAS DE MERCADERIA PARA DPTO. ASISTENCIAL</t>
  </si>
  <si>
    <t xml:space="preserve">IT SOLUTIONS S.A.  </t>
  </si>
  <si>
    <t>SOFTWER PARA D.O.M. DIGITAL</t>
  </si>
  <si>
    <t>67</t>
  </si>
  <si>
    <t>e&amp;APORTE ECONOMICO DESTINADO PARA DOÑA JESSICA VILLALON REYES</t>
  </si>
  <si>
    <t>SALINAS MORALES CLAUDIO HEBER DAVID</t>
  </si>
  <si>
    <t>60940</t>
  </si>
  <si>
    <t>DP-84 ILUSTRE MUNICIPALIDAD DE BUIN</t>
  </si>
  <si>
    <t>DP-80 MUNICIPALIDAD DE VITACURA</t>
  </si>
  <si>
    <t>DP-81 MUNICIPALIDAD DE VITACURA</t>
  </si>
  <si>
    <t>DP-82 MUNICIPALIDAD DE VITACURA</t>
  </si>
  <si>
    <t>2996</t>
  </si>
  <si>
    <t>DP-249 SERVICIOS FUNERARIOS VERGARA LTDA.</t>
  </si>
  <si>
    <t>133</t>
  </si>
  <si>
    <t>6077</t>
  </si>
  <si>
    <t>11</t>
  </si>
  <si>
    <t>DP-583 COMPAÑIA GENERAL DE ELECTRICIDAD S.A.</t>
  </si>
  <si>
    <t>10</t>
  </si>
  <si>
    <t>DP-347 COMPAÑIA GENERAL DE ELECTRICIDAD S.A.</t>
  </si>
  <si>
    <t>37257877</t>
  </si>
  <si>
    <t>02875420-5</t>
  </si>
  <si>
    <t>03950113-9</t>
  </si>
  <si>
    <t>04940504-9</t>
  </si>
  <si>
    <t>05003287-6</t>
  </si>
  <si>
    <t>05174713-5</t>
  </si>
  <si>
    <t>05262144-5</t>
  </si>
  <si>
    <t>05969177-5</t>
  </si>
  <si>
    <t>06428598-k</t>
  </si>
  <si>
    <t>06465245-1</t>
  </si>
  <si>
    <t>06490014-5</t>
  </si>
  <si>
    <t>06504046-8</t>
  </si>
  <si>
    <t>06565598-5</t>
  </si>
  <si>
    <t>06887775-k</t>
  </si>
  <si>
    <t>07034236-7</t>
  </si>
  <si>
    <t>07191242-6</t>
  </si>
  <si>
    <t>07203195-4</t>
  </si>
  <si>
    <t>07339160-1</t>
  </si>
  <si>
    <t>07360909-7</t>
  </si>
  <si>
    <t>07504673-1</t>
  </si>
  <si>
    <t>07534066-4</t>
  </si>
  <si>
    <t>07720423-7</t>
  </si>
  <si>
    <t>07801352-4</t>
  </si>
  <si>
    <t>07979655-7</t>
  </si>
  <si>
    <t>08027958-2</t>
  </si>
  <si>
    <t>08091646-9</t>
  </si>
  <si>
    <t>08109519-1</t>
  </si>
  <si>
    <t>08112942-8</t>
  </si>
  <si>
    <t>08394930-9</t>
  </si>
  <si>
    <t>08678404-1</t>
  </si>
  <si>
    <t>08776535-0</t>
  </si>
  <si>
    <t>08858883-5</t>
  </si>
  <si>
    <t>08868810-4</t>
  </si>
  <si>
    <t>08888154-0</t>
  </si>
  <si>
    <t>08966563-9</t>
  </si>
  <si>
    <t>09038741-3</t>
  </si>
  <si>
    <t>09279006-1</t>
  </si>
  <si>
    <t>09293523-k</t>
  </si>
  <si>
    <t>09705619-6</t>
  </si>
  <si>
    <t>09779773-0</t>
  </si>
  <si>
    <t>09802902-8</t>
  </si>
  <si>
    <t>10141462-0</t>
  </si>
  <si>
    <t>10211254-7</t>
  </si>
  <si>
    <t>10248741-9</t>
  </si>
  <si>
    <t>10460644-k</t>
  </si>
  <si>
    <t>10513255-7</t>
  </si>
  <si>
    <t>10687432-8</t>
  </si>
  <si>
    <t>10705509-6</t>
  </si>
  <si>
    <t>10720009-6</t>
  </si>
  <si>
    <t>10730061-9</t>
  </si>
  <si>
    <t>10744905-1</t>
  </si>
  <si>
    <t>10766184-0</t>
  </si>
  <si>
    <t>11415600-0</t>
  </si>
  <si>
    <t>11485227-9</t>
  </si>
  <si>
    <t>11647874-9</t>
  </si>
  <si>
    <t>11726260-k</t>
  </si>
  <si>
    <t>11834054-k</t>
  </si>
  <si>
    <t>11876578-8</t>
  </si>
  <si>
    <t>11979627-k</t>
  </si>
  <si>
    <t>12124463-2</t>
  </si>
  <si>
    <t>12641676-8</t>
  </si>
  <si>
    <t>12725096-0</t>
  </si>
  <si>
    <t>12960819-6</t>
  </si>
  <si>
    <t>13356618-k</t>
  </si>
  <si>
    <t>14022404-9</t>
  </si>
  <si>
    <t>14377106-7</t>
  </si>
  <si>
    <t>15101524-7</t>
  </si>
  <si>
    <t>15167473-9</t>
  </si>
  <si>
    <t>15400510-2</t>
  </si>
  <si>
    <t>15407217-9</t>
  </si>
  <si>
    <t>15408294-8</t>
  </si>
  <si>
    <t>15442340-0</t>
  </si>
  <si>
    <t>15544422-3</t>
  </si>
  <si>
    <t>15815980-5</t>
  </si>
  <si>
    <t>16087389-2</t>
  </si>
  <si>
    <t>16590766-3</t>
  </si>
  <si>
    <t>16958632-2</t>
  </si>
  <si>
    <t>16961668-k</t>
  </si>
  <si>
    <t>18446885-9</t>
  </si>
  <si>
    <t>18718241-7</t>
  </si>
  <si>
    <t>18935221-2</t>
  </si>
  <si>
    <t>19114534-8</t>
  </si>
  <si>
    <t>19720224-6</t>
  </si>
  <si>
    <t>19954124-2</t>
  </si>
  <si>
    <t>19992440-0</t>
  </si>
  <si>
    <t>20377802-3</t>
  </si>
  <si>
    <t>20631532-6</t>
  </si>
  <si>
    <t>20631933-k</t>
  </si>
  <si>
    <t>20631986-0</t>
  </si>
  <si>
    <t>20671253-8</t>
  </si>
  <si>
    <t>26442121-7</t>
  </si>
  <si>
    <t>52004662-3</t>
  </si>
  <si>
    <t>60503000-9</t>
  </si>
  <si>
    <t>60515000-4</t>
  </si>
  <si>
    <t>60805000-0</t>
  </si>
  <si>
    <t>60806000-6</t>
  </si>
  <si>
    <t>60910000-1</t>
  </si>
  <si>
    <t>61002000-3</t>
  </si>
  <si>
    <t>61608101-2</t>
  </si>
  <si>
    <t>65058917-3</t>
  </si>
  <si>
    <t>69072500-2</t>
  </si>
  <si>
    <t>69255600-3</t>
  </si>
  <si>
    <t>69265990-2</t>
  </si>
  <si>
    <t>70934900-7</t>
  </si>
  <si>
    <t>71387800-6</t>
  </si>
  <si>
    <t>73353600-4</t>
  </si>
  <si>
    <t>76001941-0</t>
  </si>
  <si>
    <t>76018259-1</t>
  </si>
  <si>
    <t>76023573-3</t>
  </si>
  <si>
    <t>76041364-k</t>
  </si>
  <si>
    <t>76066488-k</t>
  </si>
  <si>
    <t>76082908-0</t>
  </si>
  <si>
    <t>76085311-9</t>
  </si>
  <si>
    <t>76085957-5</t>
  </si>
  <si>
    <t>76093253-1</t>
  </si>
  <si>
    <t>76094327-4</t>
  </si>
  <si>
    <t>76094593-5</t>
  </si>
  <si>
    <t>76113077-3</t>
  </si>
  <si>
    <t>76122255-4</t>
  </si>
  <si>
    <t>76125128-7</t>
  </si>
  <si>
    <t>76137646-2</t>
  </si>
  <si>
    <t>76148288-2</t>
  </si>
  <si>
    <t>76148628-4</t>
  </si>
  <si>
    <t>76151134-3</t>
  </si>
  <si>
    <t>76163235-3</t>
  </si>
  <si>
    <t>76172891-1</t>
  </si>
  <si>
    <t>76175605-2</t>
  </si>
  <si>
    <t>76176585-k</t>
  </si>
  <si>
    <t>76181619-5</t>
  </si>
  <si>
    <t>76181935-6</t>
  </si>
  <si>
    <t>76185139-k</t>
  </si>
  <si>
    <t>76193188-1</t>
  </si>
  <si>
    <t>76195239-0</t>
  </si>
  <si>
    <t>76195558-6</t>
  </si>
  <si>
    <t>76202596-5</t>
  </si>
  <si>
    <t>76205213-k</t>
  </si>
  <si>
    <t>76206192-9</t>
  </si>
  <si>
    <t>76218200-9</t>
  </si>
  <si>
    <t>76226840-k</t>
  </si>
  <si>
    <t>76231844-k</t>
  </si>
  <si>
    <t>76235755-0</t>
  </si>
  <si>
    <t>76241351-5</t>
  </si>
  <si>
    <t>76257901-4</t>
  </si>
  <si>
    <t>76290943-k</t>
  </si>
  <si>
    <t>76292976-7</t>
  </si>
  <si>
    <t>76299358-9</t>
  </si>
  <si>
    <t>76309321-2</t>
  </si>
  <si>
    <t>76310298-k</t>
  </si>
  <si>
    <t>76316657-0</t>
  </si>
  <si>
    <t>76321092-8</t>
  </si>
  <si>
    <t>76324469-5</t>
  </si>
  <si>
    <t>76325546-8</t>
  </si>
  <si>
    <t>76334381-2</t>
  </si>
  <si>
    <t>76343643-8</t>
  </si>
  <si>
    <t>76352496-5</t>
  </si>
  <si>
    <t>76354051-0</t>
  </si>
  <si>
    <t>76376530-k</t>
  </si>
  <si>
    <t>76389113-5</t>
  </si>
  <si>
    <t>76392668-0</t>
  </si>
  <si>
    <t>76409578-2</t>
  </si>
  <si>
    <t>76411321-7</t>
  </si>
  <si>
    <t>76425493-7</t>
  </si>
  <si>
    <t>76427004-5</t>
  </si>
  <si>
    <t>76427199-8</t>
  </si>
  <si>
    <t>76454274-6</t>
  </si>
  <si>
    <t>76469089-3</t>
  </si>
  <si>
    <t>76475540-5</t>
  </si>
  <si>
    <t>76490452-4</t>
  </si>
  <si>
    <t>76507357-k</t>
  </si>
  <si>
    <t>76509223-k</t>
  </si>
  <si>
    <t>76522100-5</t>
  </si>
  <si>
    <t>76547532-5</t>
  </si>
  <si>
    <t>76568689-k</t>
  </si>
  <si>
    <t>76594487-2</t>
  </si>
  <si>
    <t>76596570-5</t>
  </si>
  <si>
    <t>76632960-8</t>
  </si>
  <si>
    <t>76670218-k</t>
  </si>
  <si>
    <t>76674330-7</t>
  </si>
  <si>
    <t>76682909-0</t>
  </si>
  <si>
    <t>76825223-8</t>
  </si>
  <si>
    <t>76877240-1</t>
  </si>
  <si>
    <t>76927160-0</t>
  </si>
  <si>
    <t>77012870-6</t>
  </si>
  <si>
    <t>77018060-0</t>
  </si>
  <si>
    <t>77030470-9</t>
  </si>
  <si>
    <t>77051510-6</t>
  </si>
  <si>
    <t>77060720-5</t>
  </si>
  <si>
    <t>77180230-3</t>
  </si>
  <si>
    <t>77186150-4</t>
  </si>
  <si>
    <t>77286960-6</t>
  </si>
  <si>
    <t>77425740-3</t>
  </si>
  <si>
    <t>77466710-5</t>
  </si>
  <si>
    <t>77634130-4</t>
  </si>
  <si>
    <t>77714930-k</t>
  </si>
  <si>
    <t>77880470-0</t>
  </si>
  <si>
    <t>77941560-0</t>
  </si>
  <si>
    <t>78132370-5</t>
  </si>
  <si>
    <t>78170940-9</t>
  </si>
  <si>
    <t>78239560-2</t>
  </si>
  <si>
    <t>78369700-9</t>
  </si>
  <si>
    <t>78611770-4</t>
  </si>
  <si>
    <t>78703410-1</t>
  </si>
  <si>
    <t>78724310-k</t>
  </si>
  <si>
    <t>78906980-8</t>
  </si>
  <si>
    <t>79502690-8</t>
  </si>
  <si>
    <t>79534260-5</t>
  </si>
  <si>
    <t>79560740-4</t>
  </si>
  <si>
    <t>79622710-9</t>
  </si>
  <si>
    <t>79640320-9</t>
  </si>
  <si>
    <t>79710740-9</t>
  </si>
  <si>
    <t>79780600-5</t>
  </si>
  <si>
    <t>79862000-2</t>
  </si>
  <si>
    <t>79989850-0</t>
  </si>
  <si>
    <t>79996420-1</t>
  </si>
  <si>
    <t>81756300-7</t>
  </si>
  <si>
    <t>81771100-6</t>
  </si>
  <si>
    <t>83067300-8</t>
  </si>
  <si>
    <t>83498900-k</t>
  </si>
  <si>
    <t>83535000-2</t>
  </si>
  <si>
    <t>86130200-8</t>
  </si>
  <si>
    <t>86855300-6</t>
  </si>
  <si>
    <t>86887200-4</t>
  </si>
  <si>
    <t>87682000-5</t>
  </si>
  <si>
    <t>87860400-8</t>
  </si>
  <si>
    <t>88400600-7</t>
  </si>
  <si>
    <t>89912300-k</t>
  </si>
  <si>
    <t>90635000-9</t>
  </si>
  <si>
    <t>92083000-5</t>
  </si>
  <si>
    <t>92580000-7</t>
  </si>
  <si>
    <t>93049000-8</t>
  </si>
  <si>
    <t>93558000-5</t>
  </si>
  <si>
    <t>96508130-5</t>
  </si>
  <si>
    <t>96518530-5</t>
  </si>
  <si>
    <t>96547030-1</t>
  </si>
  <si>
    <t>96556930-8</t>
  </si>
  <si>
    <t>96556940-5</t>
  </si>
  <si>
    <t>96579920-6</t>
  </si>
  <si>
    <t>96640940-1</t>
  </si>
  <si>
    <t>96670840-9</t>
  </si>
  <si>
    <t>96689970-0</t>
  </si>
  <si>
    <t>96702560-7</t>
  </si>
  <si>
    <t>96792430-k</t>
  </si>
  <si>
    <t>96803690-4</t>
  </si>
  <si>
    <t>96809200-6</t>
  </si>
  <si>
    <t>96828810-5</t>
  </si>
  <si>
    <t>96940460-5</t>
  </si>
  <si>
    <t>99000003-4</t>
  </si>
  <si>
    <t>99231000-6</t>
  </si>
  <si>
    <t>99520000-7</t>
  </si>
  <si>
    <t>99555650-2</t>
  </si>
  <si>
    <t>99588680-4</t>
  </si>
  <si>
    <t>18747790-5</t>
  </si>
  <si>
    <t>Deuda Exigible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</si>
</sst>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5" formatCode="_ &quot;$&quot;\ * #,##0_ ;_ &quot;$&quot;\ * \-#,##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165" fontId="0" fillId="0" borderId="0" xfId="2" applyNumberFormat="1" applyFont="1"/>
    <xf numFmtId="165" fontId="0" fillId="0" borderId="0" xfId="2" applyNumberFormat="1" applyFont="1" applyFill="1"/>
    <xf numFmtId="165" fontId="2" fillId="2" borderId="1" xfId="2" applyNumberFormat="1" applyFont="1" applyFill="1" applyBorder="1" applyAlignment="1">
      <alignment horizontal="center" vertical="center" shrinkToFit="1"/>
    </xf>
    <xf numFmtId="165" fontId="3" fillId="0" borderId="1" xfId="2" applyNumberFormat="1" applyFont="1" applyBorder="1" applyAlignment="1">
      <alignment horizontal="right"/>
    </xf>
    <xf numFmtId="165" fontId="0" fillId="3" borderId="0" xfId="2" applyNumberFormat="1" applyFont="1" applyFill="1"/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0"/>
  <sheetViews>
    <sheetView tabSelected="1" topLeftCell="A583" workbookViewId="0">
      <selection activeCell="H609" sqref="H609"/>
    </sheetView>
  </sheetViews>
  <sheetFormatPr baseColWidth="10" defaultRowHeight="15" x14ac:dyDescent="0.25"/>
  <cols>
    <col min="1" max="1" width="10.7109375" style="1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7" width="20.7109375" style="10" customWidth="1"/>
    <col min="8" max="8" width="16.140625" style="10" bestFit="1" customWidth="1"/>
  </cols>
  <sheetData>
    <row r="1" spans="1:8" x14ac:dyDescent="0.25">
      <c r="A1" s="2"/>
      <c r="B1" s="2"/>
      <c r="C1" s="2"/>
      <c r="D1" s="2"/>
      <c r="E1" s="2"/>
      <c r="F1" s="2"/>
    </row>
    <row r="2" spans="1:8" x14ac:dyDescent="0.25">
      <c r="A2" s="2"/>
      <c r="B2" s="2"/>
      <c r="C2" s="2"/>
      <c r="D2" s="2"/>
      <c r="E2" s="2"/>
      <c r="F2" s="2"/>
      <c r="H2" s="11"/>
    </row>
    <row r="3" spans="1:8" ht="26.25" x14ac:dyDescent="0.4">
      <c r="A3" s="2"/>
      <c r="B3" s="2"/>
      <c r="C3" s="3" t="s">
        <v>1535</v>
      </c>
      <c r="D3" s="2"/>
      <c r="E3" s="2"/>
      <c r="F3" s="2"/>
      <c r="H3" s="11"/>
    </row>
    <row r="6" spans="1:8" x14ac:dyDescent="0.25">
      <c r="A6" s="4" t="s">
        <v>0</v>
      </c>
      <c r="B6" s="4" t="s">
        <v>1</v>
      </c>
      <c r="C6" s="5" t="s">
        <v>6</v>
      </c>
      <c r="D6" s="4" t="s">
        <v>2</v>
      </c>
      <c r="E6" s="4" t="s">
        <v>3</v>
      </c>
      <c r="F6" s="5" t="s">
        <v>4</v>
      </c>
      <c r="G6" s="12" t="s">
        <v>5</v>
      </c>
    </row>
    <row r="7" spans="1:8" ht="15.75" x14ac:dyDescent="0.3">
      <c r="A7" s="6" t="s">
        <v>1529</v>
      </c>
      <c r="B7" s="7" t="s">
        <v>1247</v>
      </c>
      <c r="C7" s="8" t="s">
        <v>535</v>
      </c>
      <c r="D7" s="8" t="s">
        <v>1248</v>
      </c>
      <c r="E7" s="9" t="s">
        <v>1249</v>
      </c>
      <c r="F7" s="6" t="s">
        <v>1250</v>
      </c>
      <c r="G7" s="13">
        <v>13780605</v>
      </c>
      <c r="H7" s="14">
        <f>SUM(G7)</f>
        <v>13780605</v>
      </c>
    </row>
    <row r="8" spans="1:8" s="2" customFormat="1" ht="15.75" x14ac:dyDescent="0.3">
      <c r="A8" s="6"/>
      <c r="B8" s="7"/>
      <c r="C8" s="8"/>
      <c r="D8" s="8"/>
      <c r="E8" s="9"/>
      <c r="F8" s="6"/>
      <c r="G8" s="13"/>
      <c r="H8" s="10"/>
    </row>
    <row r="9" spans="1:8" ht="15.75" x14ac:dyDescent="0.3">
      <c r="A9" s="6" t="s">
        <v>1318</v>
      </c>
      <c r="B9" s="7" t="s">
        <v>192</v>
      </c>
      <c r="C9" s="8" t="s">
        <v>26</v>
      </c>
      <c r="D9" s="8" t="s">
        <v>193</v>
      </c>
      <c r="E9" s="9" t="s">
        <v>194</v>
      </c>
      <c r="F9" s="6" t="s">
        <v>195</v>
      </c>
      <c r="G9" s="13">
        <v>18713</v>
      </c>
      <c r="H9" s="14">
        <f>SUM(G9)</f>
        <v>18713</v>
      </c>
    </row>
    <row r="10" spans="1:8" s="2" customFormat="1" ht="15.75" x14ac:dyDescent="0.3">
      <c r="A10" s="6"/>
      <c r="B10" s="7"/>
      <c r="C10" s="8"/>
      <c r="D10" s="8"/>
      <c r="E10" s="9"/>
      <c r="F10" s="6"/>
      <c r="G10" s="13"/>
      <c r="H10" s="10"/>
    </row>
    <row r="11" spans="1:8" ht="15.75" x14ac:dyDescent="0.3">
      <c r="A11" s="6" t="s">
        <v>1529</v>
      </c>
      <c r="B11" s="7" t="s">
        <v>1247</v>
      </c>
      <c r="C11" s="8" t="s">
        <v>535</v>
      </c>
      <c r="D11" s="8" t="s">
        <v>1248</v>
      </c>
      <c r="E11" s="9" t="s">
        <v>1251</v>
      </c>
      <c r="F11" s="6" t="s">
        <v>1250</v>
      </c>
      <c r="G11" s="13">
        <v>8413422</v>
      </c>
      <c r="H11" s="14">
        <f>SUM(G11)</f>
        <v>8413422</v>
      </c>
    </row>
    <row r="12" spans="1:8" s="2" customFormat="1" ht="15.75" x14ac:dyDescent="0.3">
      <c r="A12" s="6"/>
      <c r="B12" s="7"/>
      <c r="C12" s="8"/>
      <c r="D12" s="8"/>
      <c r="E12" s="9"/>
      <c r="F12" s="6"/>
      <c r="G12" s="13"/>
      <c r="H12" s="10"/>
    </row>
    <row r="13" spans="1:8" ht="15.75" x14ac:dyDescent="0.3">
      <c r="A13" s="6" t="s">
        <v>1383</v>
      </c>
      <c r="B13" s="7" t="s">
        <v>497</v>
      </c>
      <c r="C13" s="8" t="s">
        <v>500</v>
      </c>
      <c r="D13" s="8" t="s">
        <v>191</v>
      </c>
      <c r="E13" s="9" t="s">
        <v>498</v>
      </c>
      <c r="F13" s="6" t="s">
        <v>499</v>
      </c>
      <c r="G13" s="13">
        <v>249707</v>
      </c>
      <c r="H13" s="14">
        <f>SUM(G13)</f>
        <v>249707</v>
      </c>
    </row>
    <row r="14" spans="1:8" s="2" customFormat="1" ht="15.75" x14ac:dyDescent="0.3">
      <c r="A14" s="6"/>
      <c r="B14" s="7"/>
      <c r="C14" s="8"/>
      <c r="D14" s="8"/>
      <c r="E14" s="9"/>
      <c r="F14" s="6"/>
      <c r="G14" s="13"/>
      <c r="H14" s="10"/>
    </row>
    <row r="15" spans="1:8" ht="15.75" x14ac:dyDescent="0.3">
      <c r="A15" s="6" t="s">
        <v>1349</v>
      </c>
      <c r="B15" s="7" t="s">
        <v>348</v>
      </c>
      <c r="C15" s="8" t="s">
        <v>352</v>
      </c>
      <c r="D15" s="8" t="s">
        <v>349</v>
      </c>
      <c r="E15" s="9" t="s">
        <v>350</v>
      </c>
      <c r="F15" s="6" t="s">
        <v>351</v>
      </c>
      <c r="G15" s="13">
        <v>30000</v>
      </c>
    </row>
    <row r="16" spans="1:8" ht="15.75" x14ac:dyDescent="0.3">
      <c r="A16" s="6" t="s">
        <v>1362</v>
      </c>
      <c r="B16" s="7" t="s">
        <v>396</v>
      </c>
      <c r="C16" s="8" t="s">
        <v>303</v>
      </c>
      <c r="D16" s="8" t="s">
        <v>397</v>
      </c>
      <c r="E16" s="9" t="s">
        <v>350</v>
      </c>
      <c r="F16" s="6" t="s">
        <v>398</v>
      </c>
      <c r="G16" s="13">
        <v>62500</v>
      </c>
    </row>
    <row r="17" spans="1:8" ht="15.75" x14ac:dyDescent="0.3">
      <c r="A17" s="6" t="s">
        <v>1363</v>
      </c>
      <c r="B17" s="7" t="s">
        <v>399</v>
      </c>
      <c r="C17" s="8" t="s">
        <v>402</v>
      </c>
      <c r="D17" s="8" t="s">
        <v>400</v>
      </c>
      <c r="E17" s="9" t="s">
        <v>350</v>
      </c>
      <c r="F17" s="6" t="s">
        <v>401</v>
      </c>
      <c r="G17" s="13">
        <v>75000</v>
      </c>
    </row>
    <row r="18" spans="1:8" ht="15.75" x14ac:dyDescent="0.3">
      <c r="A18" s="6" t="s">
        <v>1364</v>
      </c>
      <c r="B18" s="7" t="s">
        <v>403</v>
      </c>
      <c r="C18" s="8" t="s">
        <v>352</v>
      </c>
      <c r="D18" s="8" t="s">
        <v>404</v>
      </c>
      <c r="E18" s="9" t="s">
        <v>350</v>
      </c>
      <c r="F18" s="6" t="s">
        <v>405</v>
      </c>
      <c r="G18" s="13">
        <v>30000</v>
      </c>
    </row>
    <row r="19" spans="1:8" ht="15.75" x14ac:dyDescent="0.3">
      <c r="A19" s="6" t="s">
        <v>1365</v>
      </c>
      <c r="B19" s="7" t="s">
        <v>406</v>
      </c>
      <c r="C19" s="8" t="s">
        <v>402</v>
      </c>
      <c r="D19" s="8" t="s">
        <v>407</v>
      </c>
      <c r="E19" s="9" t="s">
        <v>350</v>
      </c>
      <c r="F19" s="6" t="s">
        <v>408</v>
      </c>
      <c r="G19" s="13">
        <v>75000</v>
      </c>
    </row>
    <row r="20" spans="1:8" ht="15.75" x14ac:dyDescent="0.3">
      <c r="A20" s="6" t="s">
        <v>1366</v>
      </c>
      <c r="B20" s="7" t="s">
        <v>409</v>
      </c>
      <c r="C20" s="8" t="s">
        <v>352</v>
      </c>
      <c r="D20" s="8" t="s">
        <v>410</v>
      </c>
      <c r="E20" s="9" t="s">
        <v>350</v>
      </c>
      <c r="F20" s="6" t="s">
        <v>411</v>
      </c>
      <c r="G20" s="13">
        <v>30000</v>
      </c>
    </row>
    <row r="21" spans="1:8" ht="15.75" x14ac:dyDescent="0.3">
      <c r="A21" s="6" t="s">
        <v>1367</v>
      </c>
      <c r="B21" s="7" t="s">
        <v>412</v>
      </c>
      <c r="C21" s="8" t="s">
        <v>415</v>
      </c>
      <c r="D21" s="8" t="s">
        <v>413</v>
      </c>
      <c r="E21" s="9" t="s">
        <v>350</v>
      </c>
      <c r="F21" s="6" t="s">
        <v>414</v>
      </c>
      <c r="G21" s="13">
        <v>7500</v>
      </c>
    </row>
    <row r="22" spans="1:8" ht="15.75" x14ac:dyDescent="0.3">
      <c r="A22" s="6" t="s">
        <v>1368</v>
      </c>
      <c r="B22" s="7" t="s">
        <v>416</v>
      </c>
      <c r="C22" s="8" t="s">
        <v>415</v>
      </c>
      <c r="D22" s="8" t="s">
        <v>417</v>
      </c>
      <c r="E22" s="9" t="s">
        <v>350</v>
      </c>
      <c r="F22" s="6" t="s">
        <v>418</v>
      </c>
      <c r="G22" s="13">
        <v>33333</v>
      </c>
    </row>
    <row r="23" spans="1:8" ht="15.75" x14ac:dyDescent="0.3">
      <c r="A23" s="6" t="s">
        <v>1369</v>
      </c>
      <c r="B23" s="7" t="s">
        <v>419</v>
      </c>
      <c r="C23" s="8" t="s">
        <v>421</v>
      </c>
      <c r="D23" s="8" t="s">
        <v>324</v>
      </c>
      <c r="E23" s="9" t="s">
        <v>350</v>
      </c>
      <c r="F23" s="6" t="s">
        <v>420</v>
      </c>
      <c r="G23" s="13">
        <v>25000</v>
      </c>
    </row>
    <row r="24" spans="1:8" ht="15.75" x14ac:dyDescent="0.3">
      <c r="A24" s="6" t="s">
        <v>1370</v>
      </c>
      <c r="B24" s="7" t="s">
        <v>422</v>
      </c>
      <c r="C24" s="8" t="s">
        <v>425</v>
      </c>
      <c r="D24" s="8" t="s">
        <v>423</v>
      </c>
      <c r="E24" s="9" t="s">
        <v>350</v>
      </c>
      <c r="F24" s="6" t="s">
        <v>424</v>
      </c>
      <c r="G24" s="13">
        <v>35000</v>
      </c>
    </row>
    <row r="25" spans="1:8" ht="15.75" x14ac:dyDescent="0.3">
      <c r="A25" s="6" t="s">
        <v>1371</v>
      </c>
      <c r="B25" s="7" t="s">
        <v>426</v>
      </c>
      <c r="C25" s="8" t="s">
        <v>421</v>
      </c>
      <c r="D25" s="8" t="s">
        <v>427</v>
      </c>
      <c r="E25" s="9" t="s">
        <v>350</v>
      </c>
      <c r="F25" s="6" t="s">
        <v>428</v>
      </c>
      <c r="G25" s="13">
        <v>26667</v>
      </c>
    </row>
    <row r="26" spans="1:8" ht="15.75" x14ac:dyDescent="0.3">
      <c r="A26" s="6" t="s">
        <v>1372</v>
      </c>
      <c r="B26" s="7" t="s">
        <v>429</v>
      </c>
      <c r="C26" s="8" t="s">
        <v>181</v>
      </c>
      <c r="D26" s="8" t="s">
        <v>430</v>
      </c>
      <c r="E26" s="9" t="s">
        <v>350</v>
      </c>
      <c r="F26" s="6" t="s">
        <v>431</v>
      </c>
      <c r="G26" s="13">
        <v>48333</v>
      </c>
      <c r="H26" s="14">
        <f>SUM(G15:G26)</f>
        <v>478333</v>
      </c>
    </row>
    <row r="27" spans="1:8" s="2" customFormat="1" ht="15.75" x14ac:dyDescent="0.3">
      <c r="A27" s="6"/>
      <c r="B27" s="7"/>
      <c r="C27" s="8"/>
      <c r="D27" s="8"/>
      <c r="E27" s="9"/>
      <c r="F27" s="6"/>
      <c r="G27" s="13"/>
      <c r="H27" s="10"/>
    </row>
    <row r="28" spans="1:8" ht="15.75" x14ac:dyDescent="0.3">
      <c r="A28" s="6" t="s">
        <v>1345</v>
      </c>
      <c r="B28" s="7" t="s">
        <v>336</v>
      </c>
      <c r="C28" s="8" t="s">
        <v>12</v>
      </c>
      <c r="D28" s="8" t="s">
        <v>172</v>
      </c>
      <c r="E28" s="9" t="s">
        <v>337</v>
      </c>
      <c r="F28" s="6" t="s">
        <v>338</v>
      </c>
      <c r="G28" s="13">
        <v>3</v>
      </c>
    </row>
    <row r="29" spans="1:8" ht="15.75" x14ac:dyDescent="0.3">
      <c r="A29" s="6" t="s">
        <v>1534</v>
      </c>
      <c r="B29" s="7" t="s">
        <v>1269</v>
      </c>
      <c r="C29" s="8" t="s">
        <v>12</v>
      </c>
      <c r="D29" s="8" t="s">
        <v>172</v>
      </c>
      <c r="E29" s="9" t="s">
        <v>337</v>
      </c>
      <c r="F29" s="6" t="s">
        <v>502</v>
      </c>
      <c r="G29" s="13">
        <v>-1</v>
      </c>
    </row>
    <row r="30" spans="1:8" ht="15.75" x14ac:dyDescent="0.3">
      <c r="A30" s="6" t="s">
        <v>1383</v>
      </c>
      <c r="B30" s="7" t="s">
        <v>497</v>
      </c>
      <c r="C30" s="8" t="s">
        <v>501</v>
      </c>
      <c r="D30" s="8" t="s">
        <v>128</v>
      </c>
      <c r="E30" s="9" t="s">
        <v>337</v>
      </c>
      <c r="F30" s="6" t="s">
        <v>499</v>
      </c>
      <c r="G30" s="13">
        <v>376778</v>
      </c>
    </row>
    <row r="31" spans="1:8" ht="15.75" x14ac:dyDescent="0.3">
      <c r="A31" s="6" t="s">
        <v>1383</v>
      </c>
      <c r="B31" s="7" t="s">
        <v>497</v>
      </c>
      <c r="C31" s="8" t="s">
        <v>12</v>
      </c>
      <c r="D31" s="8" t="s">
        <v>172</v>
      </c>
      <c r="E31" s="9" t="s">
        <v>337</v>
      </c>
      <c r="F31" s="6" t="s">
        <v>502</v>
      </c>
      <c r="G31" s="13">
        <v>1</v>
      </c>
    </row>
    <row r="32" spans="1:8" ht="15.75" x14ac:dyDescent="0.3">
      <c r="A32" s="6" t="s">
        <v>1383</v>
      </c>
      <c r="B32" s="7" t="s">
        <v>497</v>
      </c>
      <c r="C32" s="8" t="s">
        <v>12</v>
      </c>
      <c r="D32" s="8" t="s">
        <v>172</v>
      </c>
      <c r="E32" s="9" t="s">
        <v>337</v>
      </c>
      <c r="F32" s="6" t="s">
        <v>338</v>
      </c>
      <c r="G32" s="13">
        <v>-3</v>
      </c>
      <c r="H32" s="14">
        <f>SUM(G28:G32)</f>
        <v>376778</v>
      </c>
    </row>
    <row r="33" spans="1:8" s="2" customFormat="1" ht="15.75" x14ac:dyDescent="0.3">
      <c r="A33" s="6"/>
      <c r="B33" s="7"/>
      <c r="C33" s="8"/>
      <c r="D33" s="8"/>
      <c r="E33" s="9"/>
      <c r="F33" s="6"/>
      <c r="G33" s="13"/>
      <c r="H33" s="10"/>
    </row>
    <row r="34" spans="1:8" ht="15.75" x14ac:dyDescent="0.3">
      <c r="A34" s="6" t="s">
        <v>1383</v>
      </c>
      <c r="B34" s="7" t="s">
        <v>497</v>
      </c>
      <c r="C34" s="8" t="s">
        <v>501</v>
      </c>
      <c r="D34" s="8" t="s">
        <v>128</v>
      </c>
      <c r="E34" s="9" t="s">
        <v>503</v>
      </c>
      <c r="F34" s="6" t="s">
        <v>499</v>
      </c>
      <c r="G34" s="13">
        <v>13752</v>
      </c>
      <c r="H34" s="14">
        <f>SUM(G34)</f>
        <v>13752</v>
      </c>
    </row>
    <row r="35" spans="1:8" s="2" customFormat="1" ht="15.75" x14ac:dyDescent="0.3">
      <c r="A35" s="6"/>
      <c r="B35" s="7"/>
      <c r="C35" s="8"/>
      <c r="D35" s="8"/>
      <c r="E35" s="9"/>
      <c r="F35" s="6"/>
      <c r="G35" s="13"/>
      <c r="H35" s="10"/>
    </row>
    <row r="36" spans="1:8" ht="15.75" x14ac:dyDescent="0.3">
      <c r="A36" s="6" t="s">
        <v>1531</v>
      </c>
      <c r="B36" s="7" t="s">
        <v>1257</v>
      </c>
      <c r="C36" s="8" t="s">
        <v>103</v>
      </c>
      <c r="D36" s="8" t="s">
        <v>1258</v>
      </c>
      <c r="E36" s="9" t="s">
        <v>1259</v>
      </c>
      <c r="F36" s="6" t="s">
        <v>1260</v>
      </c>
      <c r="G36" s="13">
        <v>5000000</v>
      </c>
    </row>
    <row r="37" spans="1:8" ht="15.75" x14ac:dyDescent="0.3">
      <c r="A37" s="6" t="s">
        <v>1531</v>
      </c>
      <c r="B37" s="7" t="s">
        <v>1257</v>
      </c>
      <c r="C37" s="8" t="s">
        <v>103</v>
      </c>
      <c r="D37" s="8" t="s">
        <v>1261</v>
      </c>
      <c r="E37" s="9" t="s">
        <v>1259</v>
      </c>
      <c r="F37" s="6" t="s">
        <v>1262</v>
      </c>
      <c r="G37" s="13">
        <v>5000000</v>
      </c>
      <c r="H37" s="14">
        <f>SUM(G36:G37)</f>
        <v>10000000</v>
      </c>
    </row>
    <row r="38" spans="1:8" s="2" customFormat="1" ht="15.75" x14ac:dyDescent="0.3">
      <c r="A38" s="6"/>
      <c r="B38" s="7"/>
      <c r="C38" s="8"/>
      <c r="D38" s="8"/>
      <c r="E38" s="9"/>
      <c r="F38" s="6"/>
      <c r="G38" s="13"/>
      <c r="H38" s="10"/>
    </row>
    <row r="39" spans="1:8" ht="15.75" x14ac:dyDescent="0.3">
      <c r="A39" s="6" t="s">
        <v>1407</v>
      </c>
      <c r="B39" s="7" t="s">
        <v>610</v>
      </c>
      <c r="C39" s="8" t="s">
        <v>402</v>
      </c>
      <c r="D39" s="8" t="s">
        <v>611</v>
      </c>
      <c r="E39" s="9" t="s">
        <v>612</v>
      </c>
      <c r="F39" s="6" t="s">
        <v>613</v>
      </c>
      <c r="G39" s="13">
        <v>793611</v>
      </c>
    </row>
    <row r="40" spans="1:8" ht="15.75" x14ac:dyDescent="0.3">
      <c r="A40" s="6" t="s">
        <v>1465</v>
      </c>
      <c r="B40" s="7" t="s">
        <v>876</v>
      </c>
      <c r="C40" s="8" t="s">
        <v>535</v>
      </c>
      <c r="D40" s="8" t="s">
        <v>877</v>
      </c>
      <c r="E40" s="9" t="s">
        <v>612</v>
      </c>
      <c r="F40" s="6" t="s">
        <v>878</v>
      </c>
      <c r="G40" s="13">
        <v>90964</v>
      </c>
    </row>
    <row r="41" spans="1:8" ht="15.75" x14ac:dyDescent="0.3">
      <c r="A41" s="6" t="s">
        <v>1513</v>
      </c>
      <c r="B41" s="7" t="s">
        <v>1143</v>
      </c>
      <c r="C41" s="8" t="s">
        <v>460</v>
      </c>
      <c r="D41" s="8" t="s">
        <v>1144</v>
      </c>
      <c r="E41" s="9" t="s">
        <v>612</v>
      </c>
      <c r="F41" s="6" t="s">
        <v>1145</v>
      </c>
      <c r="G41" s="13">
        <v>4210832</v>
      </c>
    </row>
    <row r="42" spans="1:8" ht="15.75" x14ac:dyDescent="0.3">
      <c r="A42" s="6" t="s">
        <v>1514</v>
      </c>
      <c r="B42" s="7" t="s">
        <v>1146</v>
      </c>
      <c r="C42" s="8" t="s">
        <v>1149</v>
      </c>
      <c r="D42" s="8" t="s">
        <v>1147</v>
      </c>
      <c r="E42" s="9" t="s">
        <v>612</v>
      </c>
      <c r="F42" s="6" t="s">
        <v>1148</v>
      </c>
      <c r="G42" s="13">
        <v>976752</v>
      </c>
    </row>
    <row r="43" spans="1:8" ht="15.75" x14ac:dyDescent="0.3">
      <c r="A43" s="6" t="s">
        <v>1514</v>
      </c>
      <c r="B43" s="7" t="s">
        <v>1146</v>
      </c>
      <c r="C43" s="8" t="s">
        <v>1152</v>
      </c>
      <c r="D43" s="8" t="s">
        <v>1150</v>
      </c>
      <c r="E43" s="9" t="s">
        <v>612</v>
      </c>
      <c r="F43" s="6" t="s">
        <v>1151</v>
      </c>
      <c r="G43" s="13">
        <v>3727080</v>
      </c>
    </row>
    <row r="44" spans="1:8" ht="15.75" x14ac:dyDescent="0.3">
      <c r="A44" s="6" t="s">
        <v>1521</v>
      </c>
      <c r="B44" s="7" t="s">
        <v>1182</v>
      </c>
      <c r="C44" s="8" t="s">
        <v>1185</v>
      </c>
      <c r="D44" s="8" t="s">
        <v>1183</v>
      </c>
      <c r="E44" s="9" t="s">
        <v>612</v>
      </c>
      <c r="F44" s="6" t="s">
        <v>1184</v>
      </c>
      <c r="G44" s="13">
        <v>223202</v>
      </c>
      <c r="H44" s="14">
        <f>SUM(G39:G44)</f>
        <v>10022441</v>
      </c>
    </row>
    <row r="45" spans="1:8" s="2" customFormat="1" ht="15.75" x14ac:dyDescent="0.3">
      <c r="A45" s="6"/>
      <c r="B45" s="7"/>
      <c r="C45" s="8"/>
      <c r="D45" s="8"/>
      <c r="E45" s="9"/>
      <c r="F45" s="6"/>
      <c r="G45" s="13"/>
      <c r="H45" s="10"/>
    </row>
    <row r="46" spans="1:8" ht="15.75" x14ac:dyDescent="0.3">
      <c r="A46" s="6" t="s">
        <v>1471</v>
      </c>
      <c r="B46" s="7" t="s">
        <v>902</v>
      </c>
      <c r="C46" s="8" t="s">
        <v>906</v>
      </c>
      <c r="D46" s="8" t="s">
        <v>903</v>
      </c>
      <c r="E46" s="9" t="s">
        <v>904</v>
      </c>
      <c r="F46" s="6" t="s">
        <v>905</v>
      </c>
      <c r="G46" s="13">
        <v>505155</v>
      </c>
      <c r="H46" s="14">
        <f>SUM(G46)</f>
        <v>505155</v>
      </c>
    </row>
    <row r="47" spans="1:8" s="2" customFormat="1" ht="15.75" x14ac:dyDescent="0.3">
      <c r="A47" s="6"/>
      <c r="B47" s="7"/>
      <c r="C47" s="8"/>
      <c r="D47" s="8"/>
      <c r="E47" s="9"/>
      <c r="F47" s="6"/>
      <c r="G47" s="13"/>
      <c r="H47" s="10"/>
    </row>
    <row r="48" spans="1:8" ht="15.75" x14ac:dyDescent="0.3">
      <c r="A48" s="6" t="s">
        <v>1500</v>
      </c>
      <c r="B48" s="7" t="s">
        <v>1022</v>
      </c>
      <c r="C48" s="8" t="s">
        <v>1026</v>
      </c>
      <c r="D48" s="8" t="s">
        <v>1023</v>
      </c>
      <c r="E48" s="9" t="s">
        <v>1024</v>
      </c>
      <c r="F48" s="6" t="s">
        <v>1025</v>
      </c>
      <c r="G48" s="13">
        <v>3510500</v>
      </c>
      <c r="H48" s="14">
        <f>SUM(G48)</f>
        <v>3510500</v>
      </c>
    </row>
    <row r="49" spans="1:8" s="2" customFormat="1" ht="15.75" x14ac:dyDescent="0.3">
      <c r="A49" s="6"/>
      <c r="B49" s="7"/>
      <c r="C49" s="8"/>
      <c r="D49" s="8"/>
      <c r="E49" s="9"/>
      <c r="F49" s="6"/>
      <c r="G49" s="13"/>
      <c r="H49" s="10"/>
    </row>
    <row r="50" spans="1:8" ht="15.75" x14ac:dyDescent="0.3">
      <c r="A50" s="6" t="s">
        <v>1413</v>
      </c>
      <c r="B50" s="7" t="s">
        <v>641</v>
      </c>
      <c r="C50" s="8" t="s">
        <v>645</v>
      </c>
      <c r="D50" s="8" t="s">
        <v>642</v>
      </c>
      <c r="E50" s="9" t="s">
        <v>643</v>
      </c>
      <c r="F50" s="6" t="s">
        <v>644</v>
      </c>
      <c r="G50" s="13">
        <v>85302</v>
      </c>
    </row>
    <row r="51" spans="1:8" ht="15.75" x14ac:dyDescent="0.3">
      <c r="A51" s="6" t="s">
        <v>1440</v>
      </c>
      <c r="B51" s="7" t="s">
        <v>770</v>
      </c>
      <c r="C51" s="8" t="s">
        <v>773</v>
      </c>
      <c r="D51" s="8" t="s">
        <v>771</v>
      </c>
      <c r="E51" s="9" t="s">
        <v>643</v>
      </c>
      <c r="F51" s="6" t="s">
        <v>772</v>
      </c>
      <c r="G51" s="13">
        <v>605914</v>
      </c>
    </row>
    <row r="52" spans="1:8" ht="15.75" x14ac:dyDescent="0.3">
      <c r="A52" s="6" t="s">
        <v>1457</v>
      </c>
      <c r="B52" s="7" t="s">
        <v>824</v>
      </c>
      <c r="C52" s="8" t="s">
        <v>181</v>
      </c>
      <c r="D52" s="8" t="s">
        <v>825</v>
      </c>
      <c r="E52" s="9" t="s">
        <v>643</v>
      </c>
      <c r="F52" s="6" t="s">
        <v>826</v>
      </c>
      <c r="G52" s="13">
        <v>113766</v>
      </c>
    </row>
    <row r="53" spans="1:8" ht="15.75" x14ac:dyDescent="0.3">
      <c r="A53" s="6" t="s">
        <v>1457</v>
      </c>
      <c r="B53" s="7" t="s">
        <v>824</v>
      </c>
      <c r="C53" s="8" t="s">
        <v>535</v>
      </c>
      <c r="D53" s="8" t="s">
        <v>827</v>
      </c>
      <c r="E53" s="9" t="s">
        <v>643</v>
      </c>
      <c r="F53" s="6" t="s">
        <v>828</v>
      </c>
      <c r="G53" s="13">
        <v>137683</v>
      </c>
    </row>
    <row r="54" spans="1:8" ht="15.75" x14ac:dyDescent="0.3">
      <c r="A54" s="6" t="s">
        <v>1457</v>
      </c>
      <c r="B54" s="7" t="s">
        <v>824</v>
      </c>
      <c r="C54" s="8" t="s">
        <v>831</v>
      </c>
      <c r="D54" s="8" t="s">
        <v>829</v>
      </c>
      <c r="E54" s="9" t="s">
        <v>643</v>
      </c>
      <c r="F54" s="6" t="s">
        <v>830</v>
      </c>
      <c r="G54" s="13">
        <v>404417</v>
      </c>
    </row>
    <row r="55" spans="1:8" ht="15.75" x14ac:dyDescent="0.3">
      <c r="A55" s="6" t="s">
        <v>1457</v>
      </c>
      <c r="B55" s="7" t="s">
        <v>824</v>
      </c>
      <c r="C55" s="8" t="s">
        <v>773</v>
      </c>
      <c r="D55" s="8" t="s">
        <v>832</v>
      </c>
      <c r="E55" s="9" t="s">
        <v>643</v>
      </c>
      <c r="F55" s="6" t="s">
        <v>833</v>
      </c>
      <c r="G55" s="13">
        <v>81191</v>
      </c>
    </row>
    <row r="56" spans="1:8" ht="15.75" x14ac:dyDescent="0.3">
      <c r="A56" s="6" t="s">
        <v>1457</v>
      </c>
      <c r="B56" s="7" t="s">
        <v>824</v>
      </c>
      <c r="C56" s="8" t="s">
        <v>12</v>
      </c>
      <c r="D56" s="8" t="s">
        <v>834</v>
      </c>
      <c r="E56" s="9" t="s">
        <v>643</v>
      </c>
      <c r="F56" s="6" t="s">
        <v>835</v>
      </c>
      <c r="G56" s="13">
        <v>78848</v>
      </c>
    </row>
    <row r="57" spans="1:8" ht="15.75" x14ac:dyDescent="0.3">
      <c r="A57" s="6" t="s">
        <v>1477</v>
      </c>
      <c r="B57" s="7" t="s">
        <v>925</v>
      </c>
      <c r="C57" s="8" t="s">
        <v>928</v>
      </c>
      <c r="D57" s="8" t="s">
        <v>926</v>
      </c>
      <c r="E57" s="9" t="s">
        <v>643</v>
      </c>
      <c r="F57" s="6" t="s">
        <v>927</v>
      </c>
      <c r="G57" s="13">
        <v>221380</v>
      </c>
    </row>
    <row r="58" spans="1:8" ht="15.75" x14ac:dyDescent="0.3">
      <c r="A58" s="6" t="s">
        <v>1508</v>
      </c>
      <c r="B58" s="7" t="s">
        <v>1100</v>
      </c>
      <c r="C58" s="8" t="s">
        <v>52</v>
      </c>
      <c r="D58" s="8" t="s">
        <v>1101</v>
      </c>
      <c r="E58" s="9" t="s">
        <v>643</v>
      </c>
      <c r="F58" s="6" t="s">
        <v>1102</v>
      </c>
      <c r="G58" s="13">
        <v>82227</v>
      </c>
      <c r="H58" s="14">
        <f>SUM(G50:G58)</f>
        <v>1810728</v>
      </c>
    </row>
    <row r="59" spans="1:8" s="2" customFormat="1" ht="15.75" x14ac:dyDescent="0.3">
      <c r="A59" s="6"/>
      <c r="B59" s="7"/>
      <c r="C59" s="8"/>
      <c r="D59" s="8"/>
      <c r="E59" s="9"/>
      <c r="F59" s="6"/>
      <c r="G59" s="13"/>
      <c r="H59" s="10"/>
    </row>
    <row r="60" spans="1:8" ht="15.75" x14ac:dyDescent="0.3">
      <c r="A60" s="6" t="s">
        <v>1432</v>
      </c>
      <c r="B60" s="7" t="s">
        <v>740</v>
      </c>
      <c r="C60" s="8" t="s">
        <v>425</v>
      </c>
      <c r="D60" s="8" t="s">
        <v>741</v>
      </c>
      <c r="E60" s="9" t="s">
        <v>742</v>
      </c>
      <c r="F60" s="6" t="s">
        <v>743</v>
      </c>
      <c r="G60" s="13">
        <v>304431</v>
      </c>
    </row>
    <row r="61" spans="1:8" ht="15.75" x14ac:dyDescent="0.3">
      <c r="A61" s="6" t="s">
        <v>1436</v>
      </c>
      <c r="B61" s="7" t="s">
        <v>753</v>
      </c>
      <c r="C61" s="8" t="s">
        <v>756</v>
      </c>
      <c r="D61" s="8" t="s">
        <v>754</v>
      </c>
      <c r="E61" s="9" t="s">
        <v>742</v>
      </c>
      <c r="F61" s="6" t="s">
        <v>755</v>
      </c>
      <c r="G61" s="13">
        <v>638955</v>
      </c>
      <c r="H61" s="14">
        <f>SUM(G60:G61)</f>
        <v>943386</v>
      </c>
    </row>
    <row r="62" spans="1:8" s="2" customFormat="1" ht="15.75" x14ac:dyDescent="0.3">
      <c r="A62" s="6"/>
      <c r="B62" s="7"/>
      <c r="C62" s="8"/>
      <c r="D62" s="8"/>
      <c r="E62" s="9"/>
      <c r="F62" s="6"/>
      <c r="G62" s="13"/>
      <c r="H62" s="10"/>
    </row>
    <row r="63" spans="1:8" ht="15.75" x14ac:dyDescent="0.3">
      <c r="A63" s="6" t="s">
        <v>1375</v>
      </c>
      <c r="B63" s="7" t="s">
        <v>438</v>
      </c>
      <c r="C63" s="8" t="s">
        <v>442</v>
      </c>
      <c r="D63" s="8" t="s">
        <v>439</v>
      </c>
      <c r="E63" s="9" t="s">
        <v>440</v>
      </c>
      <c r="F63" s="6" t="s">
        <v>441</v>
      </c>
      <c r="G63" s="13">
        <v>6695824</v>
      </c>
    </row>
    <row r="64" spans="1:8" ht="15.75" x14ac:dyDescent="0.3">
      <c r="A64" s="6" t="s">
        <v>1375</v>
      </c>
      <c r="B64" s="7" t="s">
        <v>438</v>
      </c>
      <c r="C64" s="8" t="s">
        <v>1132</v>
      </c>
      <c r="D64" s="8" t="s">
        <v>1270</v>
      </c>
      <c r="E64" s="9" t="s">
        <v>440</v>
      </c>
      <c r="F64" s="6" t="s">
        <v>441</v>
      </c>
      <c r="G64" s="13">
        <v>-77912</v>
      </c>
      <c r="H64" s="14">
        <f>SUM(G63:G64)</f>
        <v>6617912</v>
      </c>
    </row>
    <row r="65" spans="1:8" s="2" customFormat="1" ht="15.75" x14ac:dyDescent="0.3">
      <c r="A65" s="6"/>
      <c r="B65" s="7"/>
      <c r="C65" s="8"/>
      <c r="D65" s="8"/>
      <c r="E65" s="9"/>
      <c r="F65" s="6"/>
      <c r="G65" s="13"/>
      <c r="H65" s="10"/>
    </row>
    <row r="66" spans="1:8" ht="15.75" x14ac:dyDescent="0.3">
      <c r="A66" s="6" t="s">
        <v>1509</v>
      </c>
      <c r="B66" s="7" t="s">
        <v>1108</v>
      </c>
      <c r="C66" s="8" t="s">
        <v>1112</v>
      </c>
      <c r="D66" s="8" t="s">
        <v>1109</v>
      </c>
      <c r="E66" s="9" t="s">
        <v>1110</v>
      </c>
      <c r="F66" s="6" t="s">
        <v>1111</v>
      </c>
      <c r="G66" s="13">
        <v>18437</v>
      </c>
    </row>
    <row r="67" spans="1:8" ht="15.75" x14ac:dyDescent="0.3">
      <c r="A67" s="6" t="s">
        <v>1509</v>
      </c>
      <c r="B67" s="7" t="s">
        <v>1108</v>
      </c>
      <c r="C67" s="8" t="s">
        <v>1115</v>
      </c>
      <c r="D67" s="8" t="s">
        <v>1113</v>
      </c>
      <c r="E67" s="9" t="s">
        <v>1110</v>
      </c>
      <c r="F67" s="6" t="s">
        <v>1114</v>
      </c>
      <c r="G67" s="13">
        <v>142489</v>
      </c>
      <c r="H67" s="14">
        <f>SUM(G66:G67)</f>
        <v>160926</v>
      </c>
    </row>
    <row r="68" spans="1:8" s="2" customFormat="1" ht="15.75" x14ac:dyDescent="0.3">
      <c r="A68" s="6"/>
      <c r="B68" s="7"/>
      <c r="C68" s="8"/>
      <c r="D68" s="8"/>
      <c r="E68" s="9"/>
      <c r="F68" s="6"/>
      <c r="G68" s="13"/>
      <c r="H68" s="10"/>
    </row>
    <row r="69" spans="1:8" ht="15.75" x14ac:dyDescent="0.3">
      <c r="A69" s="6" t="s">
        <v>1484</v>
      </c>
      <c r="B69" s="7" t="s">
        <v>947</v>
      </c>
      <c r="C69" s="8" t="s">
        <v>12</v>
      </c>
      <c r="D69" s="8" t="s">
        <v>948</v>
      </c>
      <c r="E69" s="9" t="s">
        <v>949</v>
      </c>
      <c r="F69" s="6" t="s">
        <v>950</v>
      </c>
      <c r="G69" s="13">
        <v>322972</v>
      </c>
    </row>
    <row r="70" spans="1:8" ht="15.75" x14ac:dyDescent="0.3">
      <c r="A70" s="6" t="s">
        <v>1484</v>
      </c>
      <c r="B70" s="7" t="s">
        <v>947</v>
      </c>
      <c r="C70" s="8" t="s">
        <v>303</v>
      </c>
      <c r="D70" s="8" t="s">
        <v>951</v>
      </c>
      <c r="E70" s="9" t="s">
        <v>949</v>
      </c>
      <c r="F70" s="6" t="s">
        <v>952</v>
      </c>
      <c r="G70" s="13">
        <v>322972</v>
      </c>
    </row>
    <row r="71" spans="1:8" ht="15.75" x14ac:dyDescent="0.3">
      <c r="A71" s="6" t="s">
        <v>1484</v>
      </c>
      <c r="B71" s="7" t="s">
        <v>947</v>
      </c>
      <c r="C71" s="8" t="s">
        <v>251</v>
      </c>
      <c r="D71" s="8" t="s">
        <v>953</v>
      </c>
      <c r="E71" s="9" t="s">
        <v>949</v>
      </c>
      <c r="F71" s="6" t="s">
        <v>954</v>
      </c>
      <c r="G71" s="13">
        <v>322972</v>
      </c>
      <c r="H71" s="14">
        <f>SUM(G69:G71)</f>
        <v>968916</v>
      </c>
    </row>
    <row r="72" spans="1:8" s="2" customFormat="1" ht="15.75" x14ac:dyDescent="0.3">
      <c r="A72" s="6"/>
      <c r="B72" s="7"/>
      <c r="C72" s="8"/>
      <c r="D72" s="8"/>
      <c r="E72" s="9"/>
      <c r="F72" s="6"/>
      <c r="G72" s="13"/>
      <c r="H72" s="10"/>
    </row>
    <row r="73" spans="1:8" ht="15.75" x14ac:dyDescent="0.3">
      <c r="A73" s="6" t="s">
        <v>1380</v>
      </c>
      <c r="B73" s="7" t="s">
        <v>456</v>
      </c>
      <c r="C73" s="8" t="s">
        <v>460</v>
      </c>
      <c r="D73" s="8" t="s">
        <v>457</v>
      </c>
      <c r="E73" s="9" t="s">
        <v>458</v>
      </c>
      <c r="F73" s="6" t="s">
        <v>459</v>
      </c>
      <c r="G73" s="13">
        <v>327927</v>
      </c>
      <c r="H73" s="14">
        <f>SUM(G73)</f>
        <v>327927</v>
      </c>
    </row>
    <row r="74" spans="1:8" s="2" customFormat="1" ht="15.75" x14ac:dyDescent="0.3">
      <c r="A74" s="6"/>
      <c r="B74" s="7"/>
      <c r="C74" s="8"/>
      <c r="D74" s="8"/>
      <c r="E74" s="9"/>
      <c r="F74" s="6"/>
      <c r="G74" s="13"/>
      <c r="H74" s="10"/>
    </row>
    <row r="75" spans="1:8" ht="15.75" x14ac:dyDescent="0.3">
      <c r="A75" s="6" t="s">
        <v>1415</v>
      </c>
      <c r="B75" s="7" t="s">
        <v>651</v>
      </c>
      <c r="C75" s="8" t="s">
        <v>655</v>
      </c>
      <c r="D75" s="8" t="s">
        <v>652</v>
      </c>
      <c r="E75" s="9" t="s">
        <v>653</v>
      </c>
      <c r="F75" s="6" t="s">
        <v>654</v>
      </c>
      <c r="G75" s="13">
        <v>4522000</v>
      </c>
    </row>
    <row r="76" spans="1:8" ht="15.75" x14ac:dyDescent="0.3">
      <c r="A76" s="6" t="s">
        <v>1415</v>
      </c>
      <c r="B76" s="7" t="s">
        <v>651</v>
      </c>
      <c r="C76" s="8" t="s">
        <v>655</v>
      </c>
      <c r="D76" s="8" t="s">
        <v>656</v>
      </c>
      <c r="E76" s="9" t="s">
        <v>653</v>
      </c>
      <c r="F76" s="6" t="s">
        <v>657</v>
      </c>
      <c r="G76" s="13">
        <v>850255</v>
      </c>
    </row>
    <row r="77" spans="1:8" ht="15.75" x14ac:dyDescent="0.3">
      <c r="A77" s="6" t="s">
        <v>1415</v>
      </c>
      <c r="B77" s="7" t="s">
        <v>651</v>
      </c>
      <c r="C77" s="8" t="s">
        <v>135</v>
      </c>
      <c r="D77" s="8" t="s">
        <v>658</v>
      </c>
      <c r="E77" s="9" t="s">
        <v>653</v>
      </c>
      <c r="F77" s="6" t="s">
        <v>659</v>
      </c>
      <c r="G77" s="13">
        <v>1326898</v>
      </c>
      <c r="H77" s="14">
        <f>SUM(G75:G77)</f>
        <v>6699153</v>
      </c>
    </row>
    <row r="78" spans="1:8" s="2" customFormat="1" ht="15.75" x14ac:dyDescent="0.3">
      <c r="A78" s="6"/>
      <c r="B78" s="7"/>
      <c r="C78" s="8"/>
      <c r="D78" s="8"/>
      <c r="E78" s="9"/>
      <c r="F78" s="6"/>
      <c r="G78" s="13"/>
      <c r="H78" s="10"/>
    </row>
    <row r="79" spans="1:8" ht="15.75" x14ac:dyDescent="0.3">
      <c r="A79" s="6" t="s">
        <v>1515</v>
      </c>
      <c r="B79" s="7" t="s">
        <v>1153</v>
      </c>
      <c r="C79" s="8" t="s">
        <v>756</v>
      </c>
      <c r="D79" s="8" t="s">
        <v>1154</v>
      </c>
      <c r="E79" s="9" t="s">
        <v>1155</v>
      </c>
      <c r="F79" s="6" t="s">
        <v>1156</v>
      </c>
      <c r="G79" s="13">
        <v>450623</v>
      </c>
      <c r="H79" s="14">
        <f>SUM(G79)</f>
        <v>450623</v>
      </c>
    </row>
    <row r="80" spans="1:8" s="2" customFormat="1" ht="15.75" x14ac:dyDescent="0.3">
      <c r="A80" s="6"/>
      <c r="B80" s="7"/>
      <c r="C80" s="8"/>
      <c r="D80" s="8"/>
      <c r="E80" s="9"/>
      <c r="F80" s="6"/>
      <c r="G80" s="13"/>
      <c r="H80" s="10"/>
    </row>
    <row r="81" spans="1:8" ht="15.75" x14ac:dyDescent="0.3">
      <c r="A81" s="6" t="s">
        <v>1527</v>
      </c>
      <c r="B81" s="7" t="s">
        <v>1205</v>
      </c>
      <c r="C81" s="8" t="s">
        <v>421</v>
      </c>
      <c r="D81" s="8" t="s">
        <v>1206</v>
      </c>
      <c r="E81" s="9" t="s">
        <v>1207</v>
      </c>
      <c r="F81" s="6" t="s">
        <v>1208</v>
      </c>
      <c r="G81" s="13">
        <v>4234680</v>
      </c>
    </row>
    <row r="82" spans="1:8" ht="15.75" x14ac:dyDescent="0.3">
      <c r="A82" s="6" t="s">
        <v>1527</v>
      </c>
      <c r="B82" s="7" t="s">
        <v>1205</v>
      </c>
      <c r="C82" s="8" t="s">
        <v>421</v>
      </c>
      <c r="D82" s="8" t="s">
        <v>1209</v>
      </c>
      <c r="E82" s="9" t="s">
        <v>1207</v>
      </c>
      <c r="F82" s="6" t="s">
        <v>1208</v>
      </c>
      <c r="G82" s="13">
        <v>2211626</v>
      </c>
    </row>
    <row r="83" spans="1:8" ht="15.75" x14ac:dyDescent="0.3">
      <c r="A83" s="6" t="s">
        <v>1527</v>
      </c>
      <c r="B83" s="7" t="s">
        <v>1205</v>
      </c>
      <c r="C83" s="8" t="s">
        <v>655</v>
      </c>
      <c r="D83" s="8" t="s">
        <v>1210</v>
      </c>
      <c r="E83" s="9" t="s">
        <v>1207</v>
      </c>
      <c r="F83" s="6" t="s">
        <v>1211</v>
      </c>
      <c r="G83" s="13">
        <v>4986394</v>
      </c>
    </row>
    <row r="84" spans="1:8" ht="15.75" x14ac:dyDescent="0.3">
      <c r="A84" s="6" t="s">
        <v>1527</v>
      </c>
      <c r="B84" s="7" t="s">
        <v>1205</v>
      </c>
      <c r="C84" s="8" t="s">
        <v>655</v>
      </c>
      <c r="D84" s="8" t="s">
        <v>1212</v>
      </c>
      <c r="E84" s="9" t="s">
        <v>1207</v>
      </c>
      <c r="F84" s="6" t="s">
        <v>1211</v>
      </c>
      <c r="G84" s="13">
        <v>2604440</v>
      </c>
    </row>
    <row r="85" spans="1:8" ht="15.75" x14ac:dyDescent="0.3">
      <c r="A85" s="6" t="s">
        <v>1527</v>
      </c>
      <c r="B85" s="7" t="s">
        <v>1205</v>
      </c>
      <c r="C85" s="8" t="s">
        <v>442</v>
      </c>
      <c r="D85" s="8" t="s">
        <v>1213</v>
      </c>
      <c r="E85" s="9" t="s">
        <v>1207</v>
      </c>
      <c r="F85" s="6" t="s">
        <v>1214</v>
      </c>
      <c r="G85" s="13">
        <v>48888275</v>
      </c>
    </row>
    <row r="86" spans="1:8" ht="15.75" x14ac:dyDescent="0.3">
      <c r="A86" s="6" t="s">
        <v>1527</v>
      </c>
      <c r="B86" s="7" t="s">
        <v>1205</v>
      </c>
      <c r="C86" s="8" t="s">
        <v>442</v>
      </c>
      <c r="D86" s="8" t="s">
        <v>1215</v>
      </c>
      <c r="E86" s="9" t="s">
        <v>1207</v>
      </c>
      <c r="F86" s="6" t="s">
        <v>1214</v>
      </c>
      <c r="G86" s="13">
        <v>25534824</v>
      </c>
      <c r="H86" s="14">
        <f>SUM(G81:G86)</f>
        <v>88460239</v>
      </c>
    </row>
    <row r="87" spans="1:8" s="2" customFormat="1" ht="15.75" x14ac:dyDescent="0.3">
      <c r="A87" s="6"/>
      <c r="B87" s="7"/>
      <c r="C87" s="8"/>
      <c r="D87" s="8"/>
      <c r="E87" s="9"/>
      <c r="F87" s="6"/>
      <c r="G87" s="13"/>
      <c r="H87" s="10"/>
    </row>
    <row r="88" spans="1:8" ht="15.75" x14ac:dyDescent="0.3">
      <c r="A88" s="6" t="s">
        <v>1299</v>
      </c>
      <c r="B88" s="7" t="s">
        <v>94</v>
      </c>
      <c r="C88" s="8" t="s">
        <v>98</v>
      </c>
      <c r="D88" s="8" t="s">
        <v>95</v>
      </c>
      <c r="E88" s="9" t="s">
        <v>96</v>
      </c>
      <c r="F88" s="6" t="s">
        <v>97</v>
      </c>
      <c r="G88" s="13">
        <v>1193689</v>
      </c>
    </row>
    <row r="89" spans="1:8" ht="15.75" x14ac:dyDescent="0.3">
      <c r="A89" s="6" t="s">
        <v>1299</v>
      </c>
      <c r="B89" s="7" t="s">
        <v>94</v>
      </c>
      <c r="C89" s="8" t="s">
        <v>98</v>
      </c>
      <c r="D89" s="8" t="s">
        <v>99</v>
      </c>
      <c r="E89" s="9" t="s">
        <v>96</v>
      </c>
      <c r="F89" s="6" t="s">
        <v>100</v>
      </c>
      <c r="G89" s="13">
        <v>510867</v>
      </c>
    </row>
    <row r="90" spans="1:8" ht="15.75" x14ac:dyDescent="0.3">
      <c r="A90" s="6" t="s">
        <v>1299</v>
      </c>
      <c r="B90" s="7" t="s">
        <v>94</v>
      </c>
      <c r="C90" s="8" t="s">
        <v>103</v>
      </c>
      <c r="D90" s="8" t="s">
        <v>101</v>
      </c>
      <c r="E90" s="9" t="s">
        <v>96</v>
      </c>
      <c r="F90" s="6" t="s">
        <v>102</v>
      </c>
      <c r="G90" s="13">
        <v>5909778</v>
      </c>
      <c r="H90" s="14">
        <f>SUM(G88:G90)</f>
        <v>7614334</v>
      </c>
    </row>
    <row r="91" spans="1:8" s="2" customFormat="1" ht="15.75" x14ac:dyDescent="0.3">
      <c r="A91" s="6"/>
      <c r="B91" s="7"/>
      <c r="C91" s="8"/>
      <c r="D91" s="8"/>
      <c r="E91" s="9"/>
      <c r="F91" s="6"/>
      <c r="G91" s="13"/>
      <c r="H91" s="10"/>
    </row>
    <row r="92" spans="1:8" ht="15.75" x14ac:dyDescent="0.3">
      <c r="A92" s="6" t="s">
        <v>1331</v>
      </c>
      <c r="B92" s="7" t="s">
        <v>245</v>
      </c>
      <c r="C92" s="8" t="s">
        <v>43</v>
      </c>
      <c r="D92" s="8" t="s">
        <v>191</v>
      </c>
      <c r="E92" s="9" t="s">
        <v>246</v>
      </c>
      <c r="F92" s="6" t="s">
        <v>247</v>
      </c>
      <c r="G92" s="13">
        <v>84000</v>
      </c>
    </row>
    <row r="93" spans="1:8" ht="15.75" x14ac:dyDescent="0.3">
      <c r="A93" s="6" t="s">
        <v>1331</v>
      </c>
      <c r="B93" s="7" t="s">
        <v>245</v>
      </c>
      <c r="C93" s="8" t="s">
        <v>43</v>
      </c>
      <c r="D93" s="8" t="s">
        <v>248</v>
      </c>
      <c r="E93" s="9" t="s">
        <v>246</v>
      </c>
      <c r="F93" s="6" t="s">
        <v>247</v>
      </c>
      <c r="G93" s="13">
        <v>37500</v>
      </c>
    </row>
    <row r="94" spans="1:8" ht="15.75" x14ac:dyDescent="0.3">
      <c r="A94" s="6" t="s">
        <v>1331</v>
      </c>
      <c r="B94" s="7" t="s">
        <v>245</v>
      </c>
      <c r="C94" s="8" t="s">
        <v>251</v>
      </c>
      <c r="D94" s="8" t="s">
        <v>249</v>
      </c>
      <c r="E94" s="9" t="s">
        <v>246</v>
      </c>
      <c r="F94" s="6" t="s">
        <v>250</v>
      </c>
      <c r="G94" s="13">
        <v>42500</v>
      </c>
    </row>
    <row r="95" spans="1:8" ht="15.75" x14ac:dyDescent="0.3">
      <c r="A95" s="6" t="s">
        <v>1333</v>
      </c>
      <c r="B95" s="7" t="s">
        <v>259</v>
      </c>
      <c r="C95" s="8" t="s">
        <v>262</v>
      </c>
      <c r="D95" s="8" t="s">
        <v>260</v>
      </c>
      <c r="E95" s="9" t="s">
        <v>246</v>
      </c>
      <c r="F95" s="6" t="s">
        <v>261</v>
      </c>
      <c r="G95" s="13">
        <v>337310</v>
      </c>
      <c r="H95" s="14">
        <f>SUM(G92:G95)</f>
        <v>501310</v>
      </c>
    </row>
    <row r="96" spans="1:8" s="2" customFormat="1" ht="15.75" x14ac:dyDescent="0.3">
      <c r="A96" s="6"/>
      <c r="B96" s="7"/>
      <c r="C96" s="8"/>
      <c r="D96" s="8"/>
      <c r="E96" s="9"/>
      <c r="F96" s="6"/>
      <c r="G96" s="13"/>
      <c r="H96" s="10"/>
    </row>
    <row r="97" spans="1:8" ht="15.75" x14ac:dyDescent="0.3">
      <c r="A97" s="6" t="s">
        <v>1442</v>
      </c>
      <c r="B97" s="7" t="s">
        <v>778</v>
      </c>
      <c r="C97" s="8" t="s">
        <v>535</v>
      </c>
      <c r="D97" s="8" t="s">
        <v>779</v>
      </c>
      <c r="E97" s="9" t="s">
        <v>780</v>
      </c>
      <c r="F97" s="6" t="s">
        <v>781</v>
      </c>
      <c r="G97" s="13">
        <v>24157000</v>
      </c>
      <c r="H97" s="14">
        <f>SUM(G97)</f>
        <v>24157000</v>
      </c>
    </row>
    <row r="98" spans="1:8" s="2" customFormat="1" ht="15.75" x14ac:dyDescent="0.3">
      <c r="A98" s="6"/>
      <c r="B98" s="7"/>
      <c r="C98" s="8"/>
      <c r="D98" s="8"/>
      <c r="E98" s="9"/>
      <c r="F98" s="6"/>
      <c r="G98" s="13"/>
      <c r="H98" s="10"/>
    </row>
    <row r="99" spans="1:8" ht="15.75" x14ac:dyDescent="0.3">
      <c r="A99" s="6" t="s">
        <v>1335</v>
      </c>
      <c r="B99" s="7" t="s">
        <v>299</v>
      </c>
      <c r="C99" s="8" t="s">
        <v>303</v>
      </c>
      <c r="D99" s="8" t="s">
        <v>300</v>
      </c>
      <c r="E99" s="9" t="s">
        <v>301</v>
      </c>
      <c r="F99" s="6" t="s">
        <v>302</v>
      </c>
      <c r="G99" s="13">
        <v>23978500</v>
      </c>
    </row>
    <row r="100" spans="1:8" ht="15.75" x14ac:dyDescent="0.3">
      <c r="A100" s="6" t="s">
        <v>1380</v>
      </c>
      <c r="B100" s="7" t="s">
        <v>456</v>
      </c>
      <c r="C100" s="8" t="s">
        <v>55</v>
      </c>
      <c r="D100" s="8" t="s">
        <v>461</v>
      </c>
      <c r="E100" s="9" t="s">
        <v>301</v>
      </c>
      <c r="F100" s="6" t="s">
        <v>462</v>
      </c>
      <c r="G100" s="13">
        <v>18493</v>
      </c>
      <c r="H100" s="14">
        <f>SUM(G99:G100)</f>
        <v>23996993</v>
      </c>
    </row>
    <row r="101" spans="1:8" s="2" customFormat="1" ht="15.75" x14ac:dyDescent="0.3">
      <c r="A101" s="6"/>
      <c r="B101" s="7"/>
      <c r="C101" s="8"/>
      <c r="D101" s="8"/>
      <c r="E101" s="9"/>
      <c r="F101" s="6"/>
      <c r="G101" s="13"/>
      <c r="H101" s="10"/>
    </row>
    <row r="102" spans="1:8" ht="15.75" x14ac:dyDescent="0.3">
      <c r="A102" s="6" t="s">
        <v>1411</v>
      </c>
      <c r="B102" s="7" t="s">
        <v>635</v>
      </c>
      <c r="C102" s="8" t="s">
        <v>500</v>
      </c>
      <c r="D102" s="8" t="s">
        <v>636</v>
      </c>
      <c r="E102" s="9" t="s">
        <v>637</v>
      </c>
      <c r="F102" s="6" t="s">
        <v>638</v>
      </c>
      <c r="G102" s="13">
        <v>169759</v>
      </c>
      <c r="H102" s="14">
        <f>SUM(G102)</f>
        <v>169759</v>
      </c>
    </row>
    <row r="103" spans="1:8" s="2" customFormat="1" ht="15.75" x14ac:dyDescent="0.3">
      <c r="A103" s="6"/>
      <c r="B103" s="7"/>
      <c r="C103" s="8"/>
      <c r="D103" s="8"/>
      <c r="E103" s="9"/>
      <c r="F103" s="6"/>
      <c r="G103" s="13"/>
      <c r="H103" s="10"/>
    </row>
    <row r="104" spans="1:8" ht="15.75" x14ac:dyDescent="0.3">
      <c r="A104" s="6" t="s">
        <v>1488</v>
      </c>
      <c r="B104" s="7" t="s">
        <v>964</v>
      </c>
      <c r="C104" s="8" t="s">
        <v>655</v>
      </c>
      <c r="D104" s="8" t="s">
        <v>965</v>
      </c>
      <c r="E104" s="9" t="s">
        <v>966</v>
      </c>
      <c r="F104" s="6" t="s">
        <v>967</v>
      </c>
      <c r="G104" s="13">
        <v>980560</v>
      </c>
    </row>
    <row r="105" spans="1:8" ht="15.75" x14ac:dyDescent="0.3">
      <c r="A105" s="6" t="s">
        <v>1510</v>
      </c>
      <c r="B105" s="7" t="s">
        <v>1116</v>
      </c>
      <c r="C105" s="8" t="s">
        <v>421</v>
      </c>
      <c r="D105" s="8" t="s">
        <v>1117</v>
      </c>
      <c r="E105" s="9" t="s">
        <v>966</v>
      </c>
      <c r="F105" s="6" t="s">
        <v>1118</v>
      </c>
      <c r="G105" s="13">
        <v>1737205</v>
      </c>
    </row>
    <row r="106" spans="1:8" ht="15.75" x14ac:dyDescent="0.3">
      <c r="A106" s="6" t="s">
        <v>1510</v>
      </c>
      <c r="B106" s="7" t="s">
        <v>1116</v>
      </c>
      <c r="C106" s="8" t="s">
        <v>212</v>
      </c>
      <c r="D106" s="8" t="s">
        <v>1119</v>
      </c>
      <c r="E106" s="9" t="s">
        <v>966</v>
      </c>
      <c r="F106" s="6" t="s">
        <v>1120</v>
      </c>
      <c r="G106" s="13">
        <v>58362</v>
      </c>
    </row>
    <row r="107" spans="1:8" ht="15.75" x14ac:dyDescent="0.3">
      <c r="A107" s="6" t="s">
        <v>1510</v>
      </c>
      <c r="B107" s="7" t="s">
        <v>1116</v>
      </c>
      <c r="C107" s="8" t="s">
        <v>655</v>
      </c>
      <c r="D107" s="8" t="s">
        <v>1121</v>
      </c>
      <c r="E107" s="9" t="s">
        <v>966</v>
      </c>
      <c r="F107" s="6" t="s">
        <v>1120</v>
      </c>
      <c r="G107" s="13">
        <v>1783219</v>
      </c>
    </row>
    <row r="108" spans="1:8" ht="15.75" x14ac:dyDescent="0.3">
      <c r="A108" s="6" t="s">
        <v>1510</v>
      </c>
      <c r="B108" s="7" t="s">
        <v>1116</v>
      </c>
      <c r="C108" s="8" t="s">
        <v>370</v>
      </c>
      <c r="D108" s="8" t="s">
        <v>1122</v>
      </c>
      <c r="E108" s="9" t="s">
        <v>966</v>
      </c>
      <c r="F108" s="6" t="s">
        <v>1123</v>
      </c>
      <c r="G108" s="13">
        <v>2185772</v>
      </c>
    </row>
    <row r="109" spans="1:8" ht="15.75" x14ac:dyDescent="0.3">
      <c r="A109" s="6" t="s">
        <v>1510</v>
      </c>
      <c r="B109" s="7" t="s">
        <v>1116</v>
      </c>
      <c r="C109" s="8" t="s">
        <v>442</v>
      </c>
      <c r="D109" s="8" t="s">
        <v>1124</v>
      </c>
      <c r="E109" s="9" t="s">
        <v>966</v>
      </c>
      <c r="F109" s="6" t="s">
        <v>1123</v>
      </c>
      <c r="G109" s="13">
        <v>32094</v>
      </c>
    </row>
    <row r="110" spans="1:8" ht="15.75" x14ac:dyDescent="0.3">
      <c r="A110" s="6" t="s">
        <v>1510</v>
      </c>
      <c r="B110" s="7" t="s">
        <v>1116</v>
      </c>
      <c r="C110" s="8" t="s">
        <v>1127</v>
      </c>
      <c r="D110" s="8" t="s">
        <v>1125</v>
      </c>
      <c r="E110" s="9" t="s">
        <v>966</v>
      </c>
      <c r="F110" s="6" t="s">
        <v>1126</v>
      </c>
      <c r="G110" s="13">
        <v>65483</v>
      </c>
    </row>
    <row r="111" spans="1:8" ht="15.75" x14ac:dyDescent="0.3">
      <c r="A111" s="6" t="s">
        <v>1510</v>
      </c>
      <c r="B111" s="7" t="s">
        <v>1116</v>
      </c>
      <c r="C111" s="8" t="s">
        <v>1129</v>
      </c>
      <c r="D111" s="8" t="s">
        <v>1128</v>
      </c>
      <c r="E111" s="9" t="s">
        <v>966</v>
      </c>
      <c r="F111" s="6" t="s">
        <v>1126</v>
      </c>
      <c r="G111" s="13">
        <v>1423266</v>
      </c>
    </row>
    <row r="112" spans="1:8" ht="15.75" x14ac:dyDescent="0.3">
      <c r="A112" s="6" t="s">
        <v>1510</v>
      </c>
      <c r="B112" s="7" t="s">
        <v>1116</v>
      </c>
      <c r="C112" s="8" t="s">
        <v>1132</v>
      </c>
      <c r="D112" s="8" t="s">
        <v>1130</v>
      </c>
      <c r="E112" s="9" t="s">
        <v>966</v>
      </c>
      <c r="F112" s="6" t="s">
        <v>1131</v>
      </c>
      <c r="G112" s="13">
        <v>1267248</v>
      </c>
      <c r="H112" s="14">
        <f>SUM(G104:G112)</f>
        <v>9533209</v>
      </c>
    </row>
    <row r="113" spans="1:8" s="2" customFormat="1" ht="15.75" x14ac:dyDescent="0.3">
      <c r="A113" s="6"/>
      <c r="B113" s="7"/>
      <c r="C113" s="8"/>
      <c r="D113" s="8"/>
      <c r="E113" s="9"/>
      <c r="F113" s="6"/>
      <c r="G113" s="13"/>
      <c r="H113" s="10"/>
    </row>
    <row r="114" spans="1:8" ht="15.75" x14ac:dyDescent="0.3">
      <c r="A114" s="6" t="s">
        <v>1502</v>
      </c>
      <c r="B114" s="7" t="s">
        <v>1030</v>
      </c>
      <c r="C114" s="8" t="s">
        <v>421</v>
      </c>
      <c r="D114" s="8" t="s">
        <v>1031</v>
      </c>
      <c r="E114" s="9" t="s">
        <v>1032</v>
      </c>
      <c r="F114" s="6" t="s">
        <v>1033</v>
      </c>
      <c r="G114" s="13">
        <v>2546600</v>
      </c>
    </row>
    <row r="115" spans="1:8" ht="15.75" x14ac:dyDescent="0.3">
      <c r="A115" s="6" t="s">
        <v>1502</v>
      </c>
      <c r="B115" s="7" t="s">
        <v>1030</v>
      </c>
      <c r="C115" s="8" t="s">
        <v>655</v>
      </c>
      <c r="D115" s="8" t="s">
        <v>1034</v>
      </c>
      <c r="E115" s="9" t="s">
        <v>1032</v>
      </c>
      <c r="F115" s="6" t="s">
        <v>1033</v>
      </c>
      <c r="G115" s="13">
        <v>2546600</v>
      </c>
    </row>
    <row r="116" spans="1:8" ht="15.75" x14ac:dyDescent="0.3">
      <c r="A116" s="6" t="s">
        <v>1502</v>
      </c>
      <c r="B116" s="7" t="s">
        <v>1030</v>
      </c>
      <c r="C116" s="8" t="s">
        <v>370</v>
      </c>
      <c r="D116" s="8" t="s">
        <v>1035</v>
      </c>
      <c r="E116" s="9" t="s">
        <v>1032</v>
      </c>
      <c r="F116" s="6" t="s">
        <v>1036</v>
      </c>
      <c r="G116" s="13">
        <v>2546600</v>
      </c>
      <c r="H116" s="14">
        <f>SUM(G114:G116)</f>
        <v>7639800</v>
      </c>
    </row>
    <row r="117" spans="1:8" s="2" customFormat="1" ht="15.75" x14ac:dyDescent="0.3">
      <c r="A117" s="6"/>
      <c r="B117" s="7"/>
      <c r="C117" s="8"/>
      <c r="D117" s="8"/>
      <c r="E117" s="9"/>
      <c r="F117" s="6"/>
      <c r="G117" s="13"/>
      <c r="H117" s="10"/>
    </row>
    <row r="118" spans="1:8" ht="15.75" x14ac:dyDescent="0.3">
      <c r="A118" s="6" t="s">
        <v>1292</v>
      </c>
      <c r="B118" s="7" t="s">
        <v>39</v>
      </c>
      <c r="C118" s="8" t="s">
        <v>43</v>
      </c>
      <c r="D118" s="8" t="s">
        <v>40</v>
      </c>
      <c r="E118" s="9" t="s">
        <v>41</v>
      </c>
      <c r="F118" s="6" t="s">
        <v>42</v>
      </c>
      <c r="G118" s="13">
        <v>833334</v>
      </c>
    </row>
    <row r="119" spans="1:8" ht="15.75" x14ac:dyDescent="0.3">
      <c r="A119" s="6" t="s">
        <v>1307</v>
      </c>
      <c r="B119" s="7" t="s">
        <v>129</v>
      </c>
      <c r="C119" s="8" t="s">
        <v>132</v>
      </c>
      <c r="D119" s="8" t="s">
        <v>130</v>
      </c>
      <c r="E119" s="9" t="s">
        <v>41</v>
      </c>
      <c r="F119" s="6" t="s">
        <v>131</v>
      </c>
      <c r="G119" s="13">
        <v>44444</v>
      </c>
    </row>
    <row r="120" spans="1:8" ht="15.75" x14ac:dyDescent="0.3">
      <c r="A120" s="6" t="s">
        <v>1307</v>
      </c>
      <c r="B120" s="7" t="s">
        <v>129</v>
      </c>
      <c r="C120" s="8" t="s">
        <v>135</v>
      </c>
      <c r="D120" s="8" t="s">
        <v>133</v>
      </c>
      <c r="E120" s="9" t="s">
        <v>41</v>
      </c>
      <c r="F120" s="6" t="s">
        <v>134</v>
      </c>
      <c r="G120" s="13">
        <v>88888</v>
      </c>
      <c r="H120" s="14">
        <f>SUM(G118:G120)</f>
        <v>966666</v>
      </c>
    </row>
    <row r="121" spans="1:8" s="2" customFormat="1" ht="15.75" x14ac:dyDescent="0.3">
      <c r="A121" s="6"/>
      <c r="B121" s="7"/>
      <c r="C121" s="8"/>
      <c r="D121" s="8"/>
      <c r="E121" s="9"/>
      <c r="F121" s="6"/>
      <c r="G121" s="13"/>
      <c r="H121" s="10"/>
    </row>
    <row r="122" spans="1:8" ht="15.75" x14ac:dyDescent="0.3">
      <c r="A122" s="6" t="s">
        <v>1294</v>
      </c>
      <c r="B122" s="7" t="s">
        <v>48</v>
      </c>
      <c r="C122" s="8" t="s">
        <v>52</v>
      </c>
      <c r="D122" s="8" t="s">
        <v>49</v>
      </c>
      <c r="E122" s="9" t="s">
        <v>50</v>
      </c>
      <c r="F122" s="6" t="s">
        <v>51</v>
      </c>
      <c r="G122" s="13">
        <v>83355</v>
      </c>
    </row>
    <row r="123" spans="1:8" ht="15.75" x14ac:dyDescent="0.3">
      <c r="A123" s="6" t="s">
        <v>1294</v>
      </c>
      <c r="B123" s="7" t="s">
        <v>48</v>
      </c>
      <c r="C123" s="8" t="s">
        <v>55</v>
      </c>
      <c r="D123" s="8" t="s">
        <v>53</v>
      </c>
      <c r="E123" s="9" t="s">
        <v>50</v>
      </c>
      <c r="F123" s="6" t="s">
        <v>54</v>
      </c>
      <c r="G123" s="13">
        <v>28900</v>
      </c>
    </row>
    <row r="124" spans="1:8" ht="15.75" x14ac:dyDescent="0.3">
      <c r="A124" s="6" t="s">
        <v>1294</v>
      </c>
      <c r="B124" s="7" t="s">
        <v>48</v>
      </c>
      <c r="C124" s="8" t="s">
        <v>52</v>
      </c>
      <c r="D124" s="8" t="s">
        <v>56</v>
      </c>
      <c r="E124" s="9" t="s">
        <v>50</v>
      </c>
      <c r="F124" s="6" t="s">
        <v>57</v>
      </c>
      <c r="G124" s="13">
        <v>98830</v>
      </c>
    </row>
    <row r="125" spans="1:8" ht="15.75" x14ac:dyDescent="0.3">
      <c r="A125" s="6" t="s">
        <v>1294</v>
      </c>
      <c r="B125" s="7" t="s">
        <v>48</v>
      </c>
      <c r="C125" s="8" t="s">
        <v>55</v>
      </c>
      <c r="D125" s="8" t="s">
        <v>58</v>
      </c>
      <c r="E125" s="9" t="s">
        <v>50</v>
      </c>
      <c r="F125" s="6" t="s">
        <v>59</v>
      </c>
      <c r="G125" s="13">
        <v>35050</v>
      </c>
    </row>
    <row r="126" spans="1:8" ht="15.75" x14ac:dyDescent="0.3">
      <c r="A126" s="6" t="s">
        <v>1294</v>
      </c>
      <c r="B126" s="7" t="s">
        <v>48</v>
      </c>
      <c r="C126" s="8" t="s">
        <v>55</v>
      </c>
      <c r="D126" s="8" t="s">
        <v>60</v>
      </c>
      <c r="E126" s="9" t="s">
        <v>50</v>
      </c>
      <c r="F126" s="6" t="s">
        <v>61</v>
      </c>
      <c r="G126" s="13">
        <v>44990</v>
      </c>
    </row>
    <row r="127" spans="1:8" ht="15.75" x14ac:dyDescent="0.3">
      <c r="A127" s="6" t="s">
        <v>1294</v>
      </c>
      <c r="B127" s="7" t="s">
        <v>48</v>
      </c>
      <c r="C127" s="8" t="s">
        <v>64</v>
      </c>
      <c r="D127" s="8" t="s">
        <v>62</v>
      </c>
      <c r="E127" s="9" t="s">
        <v>50</v>
      </c>
      <c r="F127" s="6" t="s">
        <v>63</v>
      </c>
      <c r="G127" s="13">
        <v>37900</v>
      </c>
    </row>
    <row r="128" spans="1:8" ht="15.75" x14ac:dyDescent="0.3">
      <c r="A128" s="6" t="s">
        <v>1294</v>
      </c>
      <c r="B128" s="7" t="s">
        <v>48</v>
      </c>
      <c r="C128" s="8" t="s">
        <v>64</v>
      </c>
      <c r="D128" s="8" t="s">
        <v>65</v>
      </c>
      <c r="E128" s="9" t="s">
        <v>50</v>
      </c>
      <c r="F128" s="6" t="s">
        <v>66</v>
      </c>
      <c r="G128" s="13">
        <v>28940</v>
      </c>
    </row>
    <row r="129" spans="1:8" ht="15.75" x14ac:dyDescent="0.3">
      <c r="A129" s="6" t="s">
        <v>1301</v>
      </c>
      <c r="B129" s="7" t="s">
        <v>109</v>
      </c>
      <c r="C129" s="8" t="s">
        <v>112</v>
      </c>
      <c r="D129" s="8" t="s">
        <v>110</v>
      </c>
      <c r="E129" s="9" t="s">
        <v>50</v>
      </c>
      <c r="F129" s="6" t="s">
        <v>111</v>
      </c>
      <c r="G129" s="13">
        <v>49900</v>
      </c>
    </row>
    <row r="130" spans="1:8" ht="15.75" x14ac:dyDescent="0.3">
      <c r="A130" s="6" t="s">
        <v>1315</v>
      </c>
      <c r="B130" s="7" t="s">
        <v>178</v>
      </c>
      <c r="C130" s="8" t="s">
        <v>181</v>
      </c>
      <c r="D130" s="8" t="s">
        <v>179</v>
      </c>
      <c r="E130" s="9" t="s">
        <v>50</v>
      </c>
      <c r="F130" s="6" t="s">
        <v>180</v>
      </c>
      <c r="G130" s="13">
        <v>63750</v>
      </c>
    </row>
    <row r="131" spans="1:8" ht="15.75" x14ac:dyDescent="0.3">
      <c r="A131" s="6" t="s">
        <v>1360</v>
      </c>
      <c r="B131" s="7" t="s">
        <v>388</v>
      </c>
      <c r="C131" s="8" t="s">
        <v>21</v>
      </c>
      <c r="D131" s="8" t="s">
        <v>389</v>
      </c>
      <c r="E131" s="9" t="s">
        <v>50</v>
      </c>
      <c r="F131" s="6" t="s">
        <v>390</v>
      </c>
      <c r="G131" s="13">
        <v>285000</v>
      </c>
    </row>
    <row r="132" spans="1:8" ht="15.75" x14ac:dyDescent="0.3">
      <c r="A132" s="6" t="s">
        <v>1373</v>
      </c>
      <c r="B132" s="7" t="s">
        <v>432</v>
      </c>
      <c r="C132" s="8" t="s">
        <v>64</v>
      </c>
      <c r="D132" s="8" t="s">
        <v>433</v>
      </c>
      <c r="E132" s="9" t="s">
        <v>50</v>
      </c>
      <c r="F132" s="6" t="s">
        <v>434</v>
      </c>
      <c r="G132" s="13">
        <v>49230</v>
      </c>
    </row>
    <row r="133" spans="1:8" ht="15.75" x14ac:dyDescent="0.3">
      <c r="A133" s="6" t="s">
        <v>1379</v>
      </c>
      <c r="B133" s="7" t="s">
        <v>453</v>
      </c>
      <c r="C133" s="8" t="s">
        <v>21</v>
      </c>
      <c r="D133" s="8" t="s">
        <v>454</v>
      </c>
      <c r="E133" s="9" t="s">
        <v>50</v>
      </c>
      <c r="F133" s="6" t="s">
        <v>455</v>
      </c>
      <c r="G133" s="13">
        <v>200000</v>
      </c>
    </row>
    <row r="134" spans="1:8" ht="15.75" x14ac:dyDescent="0.3">
      <c r="A134" s="6" t="s">
        <v>1381</v>
      </c>
      <c r="B134" s="7" t="s">
        <v>488</v>
      </c>
      <c r="C134" s="8" t="s">
        <v>64</v>
      </c>
      <c r="D134" s="8" t="s">
        <v>489</v>
      </c>
      <c r="E134" s="9" t="s">
        <v>50</v>
      </c>
      <c r="F134" s="6" t="s">
        <v>490</v>
      </c>
      <c r="G134" s="13">
        <v>150000</v>
      </c>
    </row>
    <row r="135" spans="1:8" ht="15.75" x14ac:dyDescent="0.3">
      <c r="A135" s="6" t="s">
        <v>1381</v>
      </c>
      <c r="B135" s="7" t="s">
        <v>488</v>
      </c>
      <c r="C135" s="8" t="s">
        <v>55</v>
      </c>
      <c r="D135" s="8" t="s">
        <v>491</v>
      </c>
      <c r="E135" s="9" t="s">
        <v>50</v>
      </c>
      <c r="F135" s="6" t="s">
        <v>492</v>
      </c>
      <c r="G135" s="13">
        <v>200000</v>
      </c>
    </row>
    <row r="136" spans="1:8" ht="15.75" x14ac:dyDescent="0.3">
      <c r="A136" s="6" t="s">
        <v>1386</v>
      </c>
      <c r="B136" s="7" t="s">
        <v>526</v>
      </c>
      <c r="C136" s="8" t="s">
        <v>527</v>
      </c>
      <c r="D136" s="8" t="s">
        <v>182</v>
      </c>
      <c r="E136" s="9" t="s">
        <v>50</v>
      </c>
      <c r="F136" s="6" t="s">
        <v>183</v>
      </c>
      <c r="G136" s="13">
        <v>72660</v>
      </c>
    </row>
    <row r="137" spans="1:8" ht="15.75" x14ac:dyDescent="0.3">
      <c r="A137" s="6" t="s">
        <v>1386</v>
      </c>
      <c r="B137" s="7" t="s">
        <v>526</v>
      </c>
      <c r="C137" s="8" t="s">
        <v>181</v>
      </c>
      <c r="D137" s="8" t="s">
        <v>528</v>
      </c>
      <c r="E137" s="9" t="s">
        <v>50</v>
      </c>
      <c r="F137" s="6" t="s">
        <v>529</v>
      </c>
      <c r="G137" s="13">
        <v>45903</v>
      </c>
    </row>
    <row r="138" spans="1:8" ht="15.75" x14ac:dyDescent="0.3">
      <c r="A138" s="6" t="s">
        <v>1388</v>
      </c>
      <c r="B138" s="7" t="s">
        <v>532</v>
      </c>
      <c r="C138" s="8" t="s">
        <v>535</v>
      </c>
      <c r="D138" s="8" t="s">
        <v>533</v>
      </c>
      <c r="E138" s="9" t="s">
        <v>50</v>
      </c>
      <c r="F138" s="6" t="s">
        <v>534</v>
      </c>
      <c r="G138" s="13">
        <v>175000</v>
      </c>
    </row>
    <row r="139" spans="1:8" ht="15.75" x14ac:dyDescent="0.3">
      <c r="A139" s="6" t="s">
        <v>1393</v>
      </c>
      <c r="B139" s="7" t="s">
        <v>550</v>
      </c>
      <c r="C139" s="8" t="s">
        <v>64</v>
      </c>
      <c r="D139" s="8" t="s">
        <v>551</v>
      </c>
      <c r="E139" s="9" t="s">
        <v>50</v>
      </c>
      <c r="F139" s="6" t="s">
        <v>552</v>
      </c>
      <c r="G139" s="13">
        <v>136000</v>
      </c>
    </row>
    <row r="140" spans="1:8" ht="15.75" x14ac:dyDescent="0.3">
      <c r="A140" s="6" t="s">
        <v>1468</v>
      </c>
      <c r="B140" s="7" t="s">
        <v>889</v>
      </c>
      <c r="C140" s="8" t="s">
        <v>55</v>
      </c>
      <c r="D140" s="8" t="s">
        <v>890</v>
      </c>
      <c r="E140" s="9" t="s">
        <v>50</v>
      </c>
      <c r="F140" s="6" t="s">
        <v>891</v>
      </c>
      <c r="G140" s="13">
        <v>62000</v>
      </c>
    </row>
    <row r="141" spans="1:8" ht="15.75" x14ac:dyDescent="0.3">
      <c r="A141" s="6" t="s">
        <v>1468</v>
      </c>
      <c r="B141" s="7" t="s">
        <v>889</v>
      </c>
      <c r="C141" s="8" t="s">
        <v>535</v>
      </c>
      <c r="D141" s="8" t="s">
        <v>892</v>
      </c>
      <c r="E141" s="9" t="s">
        <v>50</v>
      </c>
      <c r="F141" s="6" t="s">
        <v>893</v>
      </c>
      <c r="G141" s="13">
        <v>62000</v>
      </c>
      <c r="H141" s="14">
        <f>SUM(G122:G141)</f>
        <v>1909408</v>
      </c>
    </row>
    <row r="142" spans="1:8" s="2" customFormat="1" ht="15.75" x14ac:dyDescent="0.3">
      <c r="A142" s="6"/>
      <c r="B142" s="7"/>
      <c r="C142" s="8"/>
      <c r="D142" s="8"/>
      <c r="E142" s="9"/>
      <c r="F142" s="6"/>
      <c r="G142" s="13"/>
      <c r="H142" s="10"/>
    </row>
    <row r="143" spans="1:8" ht="15.75" x14ac:dyDescent="0.3">
      <c r="A143" s="6" t="s">
        <v>1422</v>
      </c>
      <c r="B143" s="7" t="s">
        <v>683</v>
      </c>
      <c r="C143" s="8" t="s">
        <v>262</v>
      </c>
      <c r="D143" s="8" t="s">
        <v>684</v>
      </c>
      <c r="E143" s="9" t="s">
        <v>685</v>
      </c>
      <c r="F143" s="6" t="s">
        <v>686</v>
      </c>
      <c r="G143" s="13">
        <v>999994</v>
      </c>
      <c r="H143" s="14">
        <f>SUM(G143)</f>
        <v>999994</v>
      </c>
    </row>
    <row r="144" spans="1:8" s="2" customFormat="1" ht="15.75" x14ac:dyDescent="0.3">
      <c r="A144" s="6"/>
      <c r="B144" s="7"/>
      <c r="C144" s="8"/>
      <c r="D144" s="8"/>
      <c r="E144" s="9"/>
      <c r="F144" s="6"/>
      <c r="G144" s="13"/>
      <c r="H144" s="10"/>
    </row>
    <row r="145" spans="1:8" ht="15.75" x14ac:dyDescent="0.3">
      <c r="A145" s="6" t="s">
        <v>1385</v>
      </c>
      <c r="B145" s="7" t="s">
        <v>523</v>
      </c>
      <c r="C145" s="8" t="s">
        <v>12</v>
      </c>
      <c r="D145" s="8" t="s">
        <v>172</v>
      </c>
      <c r="E145" s="9" t="s">
        <v>524</v>
      </c>
      <c r="F145" s="6" t="s">
        <v>525</v>
      </c>
      <c r="G145" s="13">
        <v>9670600</v>
      </c>
      <c r="H145" s="14">
        <f>SUM(G145:G145)</f>
        <v>9670600</v>
      </c>
    </row>
    <row r="146" spans="1:8" s="2" customFormat="1" ht="15.75" x14ac:dyDescent="0.3">
      <c r="A146" s="6"/>
      <c r="B146" s="7"/>
      <c r="C146" s="8"/>
      <c r="D146" s="8"/>
      <c r="E146" s="9"/>
      <c r="F146" s="6"/>
      <c r="G146" s="13"/>
      <c r="H146" s="10"/>
    </row>
    <row r="147" spans="1:8" ht="15.75" x14ac:dyDescent="0.3">
      <c r="A147" s="6" t="s">
        <v>1382</v>
      </c>
      <c r="B147" s="7" t="s">
        <v>493</v>
      </c>
      <c r="C147" s="8" t="s">
        <v>402</v>
      </c>
      <c r="D147" s="8" t="s">
        <v>494</v>
      </c>
      <c r="E147" s="9" t="s">
        <v>495</v>
      </c>
      <c r="F147" s="6" t="s">
        <v>496</v>
      </c>
      <c r="G147" s="13">
        <v>7441527</v>
      </c>
      <c r="H147" s="14">
        <f>SUM(G147:G147)</f>
        <v>7441527</v>
      </c>
    </row>
    <row r="148" spans="1:8" s="2" customFormat="1" ht="15.75" x14ac:dyDescent="0.3">
      <c r="A148" s="6"/>
      <c r="B148" s="7"/>
      <c r="C148" s="8"/>
      <c r="D148" s="8"/>
      <c r="E148" s="9"/>
      <c r="F148" s="6"/>
      <c r="G148" s="13"/>
      <c r="H148" s="10"/>
    </row>
    <row r="149" spans="1:8" ht="15.75" x14ac:dyDescent="0.3">
      <c r="A149" s="6" t="s">
        <v>1377</v>
      </c>
      <c r="B149" s="7" t="s">
        <v>446</v>
      </c>
      <c r="C149" s="8" t="s">
        <v>12</v>
      </c>
      <c r="D149" s="8" t="s">
        <v>172</v>
      </c>
      <c r="E149" s="9" t="s">
        <v>447</v>
      </c>
      <c r="F149" s="6" t="s">
        <v>448</v>
      </c>
      <c r="G149" s="13">
        <v>1038021996</v>
      </c>
      <c r="H149" s="14">
        <f>SUM(G149)</f>
        <v>1038021996</v>
      </c>
    </row>
    <row r="150" spans="1:8" s="2" customFormat="1" ht="15.75" x14ac:dyDescent="0.3">
      <c r="A150" s="6"/>
      <c r="B150" s="7"/>
      <c r="C150" s="8"/>
      <c r="D150" s="8"/>
      <c r="E150" s="9"/>
      <c r="F150" s="6"/>
      <c r="G150" s="13"/>
      <c r="H150" s="10"/>
    </row>
    <row r="151" spans="1:8" ht="15.75" x14ac:dyDescent="0.3">
      <c r="A151" s="6" t="s">
        <v>1377</v>
      </c>
      <c r="B151" s="7" t="s">
        <v>446</v>
      </c>
      <c r="C151" s="8" t="s">
        <v>12</v>
      </c>
      <c r="D151" s="8" t="s">
        <v>172</v>
      </c>
      <c r="E151" s="9" t="s">
        <v>449</v>
      </c>
      <c r="F151" s="6" t="s">
        <v>448</v>
      </c>
      <c r="G151" s="13">
        <v>9667054</v>
      </c>
      <c r="H151" s="14">
        <f>SUM(G151)</f>
        <v>9667054</v>
      </c>
    </row>
    <row r="152" spans="1:8" s="2" customFormat="1" ht="15.75" x14ac:dyDescent="0.3">
      <c r="A152" s="6"/>
      <c r="B152" s="7"/>
      <c r="C152" s="8"/>
      <c r="D152" s="8"/>
      <c r="E152" s="9"/>
      <c r="F152" s="6"/>
      <c r="G152" s="13"/>
      <c r="H152" s="10"/>
    </row>
    <row r="153" spans="1:8" ht="15.75" x14ac:dyDescent="0.3">
      <c r="A153" s="6" t="s">
        <v>1380</v>
      </c>
      <c r="B153" s="7" t="s">
        <v>456</v>
      </c>
      <c r="C153" s="8" t="s">
        <v>466</v>
      </c>
      <c r="D153" s="8" t="s">
        <v>463</v>
      </c>
      <c r="E153" s="9" t="s">
        <v>464</v>
      </c>
      <c r="F153" s="6" t="s">
        <v>465</v>
      </c>
      <c r="G153" s="13">
        <v>578644</v>
      </c>
    </row>
    <row r="154" spans="1:8" ht="15.75" x14ac:dyDescent="0.3">
      <c r="A154" s="6" t="s">
        <v>1380</v>
      </c>
      <c r="B154" s="7" t="s">
        <v>456</v>
      </c>
      <c r="C154" s="8" t="s">
        <v>12</v>
      </c>
      <c r="D154" s="8" t="s">
        <v>128</v>
      </c>
      <c r="E154" s="9" t="s">
        <v>464</v>
      </c>
      <c r="F154" s="6" t="s">
        <v>467</v>
      </c>
      <c r="G154" s="13">
        <v>2539518</v>
      </c>
    </row>
    <row r="155" spans="1:8" ht="15.75" x14ac:dyDescent="0.3">
      <c r="A155" s="6" t="s">
        <v>1383</v>
      </c>
      <c r="B155" s="7" t="s">
        <v>497</v>
      </c>
      <c r="C155" s="8" t="s">
        <v>466</v>
      </c>
      <c r="D155" s="8" t="s">
        <v>504</v>
      </c>
      <c r="E155" s="9" t="s">
        <v>505</v>
      </c>
      <c r="F155" s="6" t="s">
        <v>506</v>
      </c>
      <c r="G155" s="13">
        <v>1039611</v>
      </c>
      <c r="H155" s="14">
        <f>SUM(G153:G155)</f>
        <v>4157773</v>
      </c>
    </row>
    <row r="156" spans="1:8" s="2" customFormat="1" ht="15.75" x14ac:dyDescent="0.3">
      <c r="A156" s="6"/>
      <c r="B156" s="7"/>
      <c r="C156" s="8"/>
      <c r="D156" s="8"/>
      <c r="E156" s="9"/>
      <c r="F156" s="6"/>
      <c r="G156" s="13"/>
      <c r="H156" s="10"/>
    </row>
    <row r="157" spans="1:8" ht="15.75" x14ac:dyDescent="0.3">
      <c r="A157" s="6" t="s">
        <v>1286</v>
      </c>
      <c r="B157" s="7" t="s">
        <v>17</v>
      </c>
      <c r="C157" s="8" t="s">
        <v>21</v>
      </c>
      <c r="D157" s="8" t="s">
        <v>18</v>
      </c>
      <c r="E157" s="9" t="s">
        <v>19</v>
      </c>
      <c r="F157" s="6" t="s">
        <v>20</v>
      </c>
      <c r="G157" s="13">
        <v>28729</v>
      </c>
    </row>
    <row r="158" spans="1:8" ht="15.75" x14ac:dyDescent="0.3">
      <c r="A158" s="6" t="s">
        <v>1287</v>
      </c>
      <c r="B158" s="7" t="s">
        <v>23</v>
      </c>
      <c r="C158" s="8" t="s">
        <v>26</v>
      </c>
      <c r="D158" s="8" t="s">
        <v>24</v>
      </c>
      <c r="E158" s="9" t="s">
        <v>19</v>
      </c>
      <c r="F158" s="6" t="s">
        <v>25</v>
      </c>
      <c r="G158" s="13">
        <v>48687</v>
      </c>
    </row>
    <row r="159" spans="1:8" ht="15.75" x14ac:dyDescent="0.3">
      <c r="A159" s="6" t="s">
        <v>1293</v>
      </c>
      <c r="B159" s="7" t="s">
        <v>44</v>
      </c>
      <c r="C159" s="8" t="s">
        <v>26</v>
      </c>
      <c r="D159" s="8" t="s">
        <v>45</v>
      </c>
      <c r="E159" s="9" t="s">
        <v>19</v>
      </c>
      <c r="F159" s="6" t="s">
        <v>46</v>
      </c>
      <c r="G159" s="13">
        <v>14360</v>
      </c>
    </row>
    <row r="160" spans="1:8" ht="15.75" x14ac:dyDescent="0.3">
      <c r="A160" s="6" t="s">
        <v>1321</v>
      </c>
      <c r="B160" s="7" t="s">
        <v>209</v>
      </c>
      <c r="C160" s="8" t="s">
        <v>212</v>
      </c>
      <c r="D160" s="8" t="s">
        <v>210</v>
      </c>
      <c r="E160" s="9" t="s">
        <v>19</v>
      </c>
      <c r="F160" s="6" t="s">
        <v>211</v>
      </c>
      <c r="G160" s="13">
        <v>245484</v>
      </c>
    </row>
    <row r="161" spans="1:8" ht="15.75" x14ac:dyDescent="0.3">
      <c r="A161" s="6" t="s">
        <v>1323</v>
      </c>
      <c r="B161" s="7" t="s">
        <v>217</v>
      </c>
      <c r="C161" s="8" t="s">
        <v>26</v>
      </c>
      <c r="D161" s="8" t="s">
        <v>218</v>
      </c>
      <c r="E161" s="9" t="s">
        <v>19</v>
      </c>
      <c r="F161" s="6" t="s">
        <v>219</v>
      </c>
      <c r="G161" s="13">
        <v>400000</v>
      </c>
    </row>
    <row r="162" spans="1:8" ht="15.75" x14ac:dyDescent="0.3">
      <c r="A162" s="6" t="s">
        <v>1329</v>
      </c>
      <c r="B162" s="7" t="s">
        <v>240</v>
      </c>
      <c r="C162" s="8" t="s">
        <v>21</v>
      </c>
      <c r="D162" s="8" t="s">
        <v>241</v>
      </c>
      <c r="E162" s="9" t="s">
        <v>19</v>
      </c>
      <c r="F162" s="6" t="s">
        <v>242</v>
      </c>
      <c r="G162" s="13">
        <v>14284</v>
      </c>
    </row>
    <row r="163" spans="1:8" ht="15.75" x14ac:dyDescent="0.3">
      <c r="A163" s="6" t="s">
        <v>1350</v>
      </c>
      <c r="B163" s="7" t="s">
        <v>353</v>
      </c>
      <c r="C163" s="8" t="s">
        <v>356</v>
      </c>
      <c r="D163" s="8" t="s">
        <v>354</v>
      </c>
      <c r="E163" s="9" t="s">
        <v>19</v>
      </c>
      <c r="F163" s="6" t="s">
        <v>355</v>
      </c>
      <c r="G163" s="13">
        <v>29697</v>
      </c>
    </row>
    <row r="164" spans="1:8" ht="15.75" x14ac:dyDescent="0.3">
      <c r="A164" s="6" t="s">
        <v>1447</v>
      </c>
      <c r="B164" s="7" t="s">
        <v>793</v>
      </c>
      <c r="C164" s="8" t="s">
        <v>181</v>
      </c>
      <c r="D164" s="8" t="s">
        <v>794</v>
      </c>
      <c r="E164" s="9" t="s">
        <v>19</v>
      </c>
      <c r="F164" s="6" t="s">
        <v>795</v>
      </c>
      <c r="G164" s="13">
        <v>123196</v>
      </c>
      <c r="H164" s="14">
        <f>SUM(G157:G164)</f>
        <v>904437</v>
      </c>
    </row>
    <row r="165" spans="1:8" s="2" customFormat="1" ht="15.75" x14ac:dyDescent="0.3">
      <c r="A165" s="6"/>
      <c r="B165" s="7"/>
      <c r="C165" s="8"/>
      <c r="D165" s="8"/>
      <c r="E165" s="9"/>
      <c r="F165" s="6"/>
      <c r="G165" s="13"/>
      <c r="H165" s="10"/>
    </row>
    <row r="166" spans="1:8" ht="15.75" x14ac:dyDescent="0.3">
      <c r="A166" s="6" t="s">
        <v>1380</v>
      </c>
      <c r="B166" s="7" t="s">
        <v>456</v>
      </c>
      <c r="C166" s="8" t="s">
        <v>466</v>
      </c>
      <c r="D166" s="8" t="s">
        <v>463</v>
      </c>
      <c r="E166" s="9" t="s">
        <v>468</v>
      </c>
      <c r="F166" s="6" t="s">
        <v>465</v>
      </c>
      <c r="G166" s="13">
        <v>156600</v>
      </c>
    </row>
    <row r="167" spans="1:8" ht="15.75" x14ac:dyDescent="0.3">
      <c r="A167" s="6" t="s">
        <v>1380</v>
      </c>
      <c r="B167" s="7" t="s">
        <v>456</v>
      </c>
      <c r="C167" s="8" t="s">
        <v>12</v>
      </c>
      <c r="D167" s="8" t="s">
        <v>128</v>
      </c>
      <c r="E167" s="9" t="s">
        <v>468</v>
      </c>
      <c r="F167" s="6" t="s">
        <v>467</v>
      </c>
      <c r="G167" s="13">
        <v>278100</v>
      </c>
      <c r="H167" s="14">
        <f>SUM(G166:G167)</f>
        <v>434700</v>
      </c>
    </row>
    <row r="168" spans="1:8" s="2" customFormat="1" ht="15.75" x14ac:dyDescent="0.3">
      <c r="A168" s="6"/>
      <c r="B168" s="7"/>
      <c r="C168" s="8"/>
      <c r="D168" s="8"/>
      <c r="E168" s="9"/>
      <c r="F168" s="6"/>
      <c r="G168" s="13"/>
      <c r="H168" s="10"/>
    </row>
    <row r="169" spans="1:8" ht="15.75" x14ac:dyDescent="0.3">
      <c r="A169" s="6" t="s">
        <v>1399</v>
      </c>
      <c r="B169" s="7" t="s">
        <v>576</v>
      </c>
      <c r="C169" s="8" t="s">
        <v>580</v>
      </c>
      <c r="D169" s="8" t="s">
        <v>577</v>
      </c>
      <c r="E169" s="9" t="s">
        <v>578</v>
      </c>
      <c r="F169" s="6" t="s">
        <v>579</v>
      </c>
      <c r="G169" s="13">
        <v>333271</v>
      </c>
    </row>
    <row r="170" spans="1:8" ht="15.75" x14ac:dyDescent="0.3">
      <c r="A170" s="6" t="s">
        <v>1446</v>
      </c>
      <c r="B170" s="7" t="s">
        <v>789</v>
      </c>
      <c r="C170" s="8" t="s">
        <v>55</v>
      </c>
      <c r="D170" s="8" t="s">
        <v>790</v>
      </c>
      <c r="E170" s="9" t="s">
        <v>578</v>
      </c>
      <c r="F170" s="6" t="s">
        <v>579</v>
      </c>
      <c r="G170" s="13">
        <v>1190220</v>
      </c>
    </row>
    <row r="171" spans="1:8" ht="15.75" x14ac:dyDescent="0.3">
      <c r="A171" s="6" t="s">
        <v>1453</v>
      </c>
      <c r="B171" s="7" t="s">
        <v>812</v>
      </c>
      <c r="C171" s="8" t="s">
        <v>26</v>
      </c>
      <c r="D171" s="8" t="s">
        <v>813</v>
      </c>
      <c r="E171" s="9" t="s">
        <v>578</v>
      </c>
      <c r="F171" s="6" t="s">
        <v>814</v>
      </c>
      <c r="G171" s="13">
        <v>472221</v>
      </c>
      <c r="H171" s="14">
        <f>SUM(G169:G171)</f>
        <v>1995712</v>
      </c>
    </row>
    <row r="172" spans="1:8" s="2" customFormat="1" ht="15.75" x14ac:dyDescent="0.3">
      <c r="A172" s="6"/>
      <c r="B172" s="7"/>
      <c r="C172" s="8"/>
      <c r="D172" s="8"/>
      <c r="E172" s="9"/>
      <c r="F172" s="6"/>
      <c r="G172" s="13"/>
      <c r="H172" s="10"/>
    </row>
    <row r="173" spans="1:8" ht="15.75" x14ac:dyDescent="0.3">
      <c r="A173" s="6" t="s">
        <v>1440</v>
      </c>
      <c r="B173" s="7" t="s">
        <v>770</v>
      </c>
      <c r="C173" s="8" t="s">
        <v>773</v>
      </c>
      <c r="D173" s="8" t="s">
        <v>771</v>
      </c>
      <c r="E173" s="9" t="s">
        <v>774</v>
      </c>
      <c r="F173" s="6" t="s">
        <v>772</v>
      </c>
      <c r="G173" s="13">
        <v>607550</v>
      </c>
    </row>
    <row r="174" spans="1:8" ht="15.75" x14ac:dyDescent="0.3">
      <c r="A174" s="6" t="s">
        <v>1480</v>
      </c>
      <c r="B174" s="7" t="s">
        <v>935</v>
      </c>
      <c r="C174" s="8" t="s">
        <v>26</v>
      </c>
      <c r="D174" s="8" t="s">
        <v>936</v>
      </c>
      <c r="E174" s="9" t="s">
        <v>774</v>
      </c>
      <c r="F174" s="6" t="s">
        <v>937</v>
      </c>
      <c r="G174" s="13">
        <v>3875768</v>
      </c>
    </row>
    <row r="175" spans="1:8" ht="15.75" x14ac:dyDescent="0.3">
      <c r="A175" s="6" t="s">
        <v>1508</v>
      </c>
      <c r="B175" s="7" t="s">
        <v>1100</v>
      </c>
      <c r="C175" s="8" t="s">
        <v>1105</v>
      </c>
      <c r="D175" s="8" t="s">
        <v>1103</v>
      </c>
      <c r="E175" s="9" t="s">
        <v>774</v>
      </c>
      <c r="F175" s="6" t="s">
        <v>1104</v>
      </c>
      <c r="G175" s="13">
        <v>212378</v>
      </c>
    </row>
    <row r="176" spans="1:8" ht="15.75" x14ac:dyDescent="0.3">
      <c r="A176" s="6" t="s">
        <v>1508</v>
      </c>
      <c r="B176" s="7" t="s">
        <v>1100</v>
      </c>
      <c r="C176" s="8" t="s">
        <v>1105</v>
      </c>
      <c r="D176" s="8" t="s">
        <v>1106</v>
      </c>
      <c r="E176" s="9" t="s">
        <v>774</v>
      </c>
      <c r="F176" s="6" t="s">
        <v>1107</v>
      </c>
      <c r="G176" s="13">
        <v>25298</v>
      </c>
      <c r="H176" s="14">
        <f>SUM(G173:G176)</f>
        <v>4720994</v>
      </c>
    </row>
    <row r="177" spans="1:8" s="2" customFormat="1" ht="15.75" x14ac:dyDescent="0.3">
      <c r="A177" s="6"/>
      <c r="B177" s="7"/>
      <c r="C177" s="8"/>
      <c r="D177" s="8"/>
      <c r="E177" s="9"/>
      <c r="F177" s="6"/>
      <c r="G177" s="13"/>
      <c r="H177" s="10"/>
    </row>
    <row r="178" spans="1:8" ht="15.75" x14ac:dyDescent="0.3">
      <c r="A178" s="6" t="s">
        <v>1322</v>
      </c>
      <c r="B178" s="7" t="s">
        <v>213</v>
      </c>
      <c r="C178" s="8" t="s">
        <v>55</v>
      </c>
      <c r="D178" s="8" t="s">
        <v>214</v>
      </c>
      <c r="E178" s="9" t="s">
        <v>215</v>
      </c>
      <c r="F178" s="6" t="s">
        <v>216</v>
      </c>
      <c r="G178" s="13">
        <v>4105500</v>
      </c>
    </row>
    <row r="179" spans="1:8" ht="15.75" x14ac:dyDescent="0.3">
      <c r="A179" s="6" t="s">
        <v>1421</v>
      </c>
      <c r="B179" s="7" t="s">
        <v>679</v>
      </c>
      <c r="C179" s="8" t="s">
        <v>682</v>
      </c>
      <c r="D179" s="8" t="s">
        <v>680</v>
      </c>
      <c r="E179" s="9" t="s">
        <v>215</v>
      </c>
      <c r="F179" s="6" t="s">
        <v>681</v>
      </c>
      <c r="G179" s="13">
        <v>1710030</v>
      </c>
    </row>
    <row r="180" spans="1:8" ht="15.75" x14ac:dyDescent="0.3">
      <c r="A180" s="6" t="s">
        <v>1462</v>
      </c>
      <c r="B180" s="7" t="s">
        <v>864</v>
      </c>
      <c r="C180" s="8" t="s">
        <v>655</v>
      </c>
      <c r="D180" s="8" t="s">
        <v>865</v>
      </c>
      <c r="E180" s="9" t="s">
        <v>866</v>
      </c>
      <c r="F180" s="6" t="s">
        <v>867</v>
      </c>
      <c r="G180" s="13">
        <v>490637</v>
      </c>
    </row>
    <row r="181" spans="1:8" ht="15.75" x14ac:dyDescent="0.3">
      <c r="A181" s="6" t="s">
        <v>1462</v>
      </c>
      <c r="B181" s="7" t="s">
        <v>864</v>
      </c>
      <c r="C181" s="8" t="s">
        <v>655</v>
      </c>
      <c r="D181" s="8" t="s">
        <v>868</v>
      </c>
      <c r="E181" s="9" t="s">
        <v>866</v>
      </c>
      <c r="F181" s="6" t="s">
        <v>867</v>
      </c>
      <c r="G181" s="13">
        <v>700077</v>
      </c>
    </row>
    <row r="182" spans="1:8" ht="15.75" x14ac:dyDescent="0.3">
      <c r="A182" s="6" t="s">
        <v>1462</v>
      </c>
      <c r="B182" s="7" t="s">
        <v>864</v>
      </c>
      <c r="C182" s="8" t="s">
        <v>655</v>
      </c>
      <c r="D182" s="8" t="s">
        <v>869</v>
      </c>
      <c r="E182" s="9" t="s">
        <v>866</v>
      </c>
      <c r="F182" s="6" t="s">
        <v>867</v>
      </c>
      <c r="G182" s="13">
        <v>625048</v>
      </c>
      <c r="H182" s="14">
        <f>SUM(G178:G182)</f>
        <v>7631292</v>
      </c>
    </row>
    <row r="183" spans="1:8" s="2" customFormat="1" ht="15.75" x14ac:dyDescent="0.3">
      <c r="A183" s="6"/>
      <c r="B183" s="7"/>
      <c r="C183" s="8"/>
      <c r="D183" s="8"/>
      <c r="E183" s="9"/>
      <c r="F183" s="6"/>
      <c r="G183" s="13"/>
      <c r="H183" s="10"/>
    </row>
    <row r="184" spans="1:8" ht="15.75" x14ac:dyDescent="0.3">
      <c r="A184" s="6" t="s">
        <v>1284</v>
      </c>
      <c r="B184" s="7" t="s">
        <v>8</v>
      </c>
      <c r="C184" s="8" t="s">
        <v>12</v>
      </c>
      <c r="D184" s="8" t="s">
        <v>9</v>
      </c>
      <c r="E184" s="9" t="s">
        <v>10</v>
      </c>
      <c r="F184" s="6" t="s">
        <v>11</v>
      </c>
      <c r="G184" s="13">
        <v>133333</v>
      </c>
    </row>
    <row r="185" spans="1:8" ht="15.75" x14ac:dyDescent="0.3">
      <c r="A185" s="6" t="s">
        <v>1285</v>
      </c>
      <c r="B185" s="7" t="s">
        <v>14</v>
      </c>
      <c r="C185" s="8" t="s">
        <v>12</v>
      </c>
      <c r="D185" s="8" t="s">
        <v>15</v>
      </c>
      <c r="E185" s="9" t="s">
        <v>10</v>
      </c>
      <c r="F185" s="6" t="s">
        <v>16</v>
      </c>
      <c r="G185" s="13">
        <v>219264</v>
      </c>
    </row>
    <row r="186" spans="1:8" ht="15.75" x14ac:dyDescent="0.3">
      <c r="A186" s="6" t="s">
        <v>1288</v>
      </c>
      <c r="B186" s="7" t="s">
        <v>27</v>
      </c>
      <c r="C186" s="8" t="s">
        <v>12</v>
      </c>
      <c r="D186" s="8" t="s">
        <v>28</v>
      </c>
      <c r="E186" s="9" t="s">
        <v>10</v>
      </c>
      <c r="F186" s="6" t="s">
        <v>29</v>
      </c>
      <c r="G186" s="13">
        <v>700000</v>
      </c>
    </row>
    <row r="187" spans="1:8" ht="15.75" x14ac:dyDescent="0.3">
      <c r="A187" s="6" t="s">
        <v>1289</v>
      </c>
      <c r="B187" s="7" t="s">
        <v>30</v>
      </c>
      <c r="C187" s="8" t="s">
        <v>12</v>
      </c>
      <c r="D187" s="8" t="s">
        <v>31</v>
      </c>
      <c r="E187" s="9" t="s">
        <v>10</v>
      </c>
      <c r="F187" s="6" t="s">
        <v>32</v>
      </c>
      <c r="G187" s="13">
        <v>160000</v>
      </c>
    </row>
    <row r="188" spans="1:8" ht="15.75" x14ac:dyDescent="0.3">
      <c r="A188" s="6" t="s">
        <v>1290</v>
      </c>
      <c r="B188" s="7" t="s">
        <v>33</v>
      </c>
      <c r="C188" s="8" t="s">
        <v>12</v>
      </c>
      <c r="D188" s="8" t="s">
        <v>34</v>
      </c>
      <c r="E188" s="9" t="s">
        <v>10</v>
      </c>
      <c r="F188" s="6" t="s">
        <v>35</v>
      </c>
      <c r="G188" s="13">
        <v>263625</v>
      </c>
    </row>
    <row r="189" spans="1:8" ht="15.75" x14ac:dyDescent="0.3">
      <c r="A189" s="6" t="s">
        <v>1291</v>
      </c>
      <c r="B189" s="7" t="s">
        <v>36</v>
      </c>
      <c r="C189" s="8" t="s">
        <v>12</v>
      </c>
      <c r="D189" s="8" t="s">
        <v>37</v>
      </c>
      <c r="E189" s="9" t="s">
        <v>10</v>
      </c>
      <c r="F189" s="6" t="s">
        <v>38</v>
      </c>
      <c r="G189" s="13">
        <v>321354</v>
      </c>
    </row>
    <row r="190" spans="1:8" ht="15.75" x14ac:dyDescent="0.3">
      <c r="A190" s="6" t="s">
        <v>1295</v>
      </c>
      <c r="B190" s="7" t="s">
        <v>67</v>
      </c>
      <c r="C190" s="8" t="s">
        <v>70</v>
      </c>
      <c r="D190" s="8" t="s">
        <v>68</v>
      </c>
      <c r="E190" s="9" t="s">
        <v>10</v>
      </c>
      <c r="F190" s="6" t="s">
        <v>69</v>
      </c>
      <c r="G190" s="13">
        <v>18080</v>
      </c>
    </row>
    <row r="191" spans="1:8" ht="15.75" x14ac:dyDescent="0.3">
      <c r="A191" s="6" t="s">
        <v>1296</v>
      </c>
      <c r="B191" s="7" t="s">
        <v>71</v>
      </c>
      <c r="C191" s="8" t="s">
        <v>12</v>
      </c>
      <c r="D191" s="8" t="s">
        <v>72</v>
      </c>
      <c r="E191" s="9" t="s">
        <v>10</v>
      </c>
      <c r="F191" s="6" t="s">
        <v>73</v>
      </c>
      <c r="G191" s="13">
        <v>2561713</v>
      </c>
    </row>
    <row r="192" spans="1:8" ht="15.75" x14ac:dyDescent="0.3">
      <c r="A192" s="6" t="s">
        <v>1297</v>
      </c>
      <c r="B192" s="7" t="s">
        <v>75</v>
      </c>
      <c r="C192" s="8" t="s">
        <v>12</v>
      </c>
      <c r="D192" s="8" t="s">
        <v>76</v>
      </c>
      <c r="E192" s="9" t="s">
        <v>10</v>
      </c>
      <c r="F192" s="6" t="s">
        <v>77</v>
      </c>
      <c r="G192" s="13">
        <v>734706</v>
      </c>
    </row>
    <row r="193" spans="1:7" ht="15.75" x14ac:dyDescent="0.3">
      <c r="A193" s="6" t="s">
        <v>1297</v>
      </c>
      <c r="B193" s="7" t="s">
        <v>75</v>
      </c>
      <c r="C193" s="8" t="s">
        <v>12</v>
      </c>
      <c r="D193" s="8" t="s">
        <v>78</v>
      </c>
      <c r="E193" s="9" t="s">
        <v>10</v>
      </c>
      <c r="F193" s="6" t="s">
        <v>79</v>
      </c>
      <c r="G193" s="13">
        <v>59627</v>
      </c>
    </row>
    <row r="194" spans="1:7" ht="15.75" x14ac:dyDescent="0.3">
      <c r="A194" s="6" t="s">
        <v>1297</v>
      </c>
      <c r="B194" s="7" t="s">
        <v>75</v>
      </c>
      <c r="C194" s="8" t="s">
        <v>12</v>
      </c>
      <c r="D194" s="8" t="s">
        <v>80</v>
      </c>
      <c r="E194" s="9" t="s">
        <v>10</v>
      </c>
      <c r="F194" s="6" t="s">
        <v>81</v>
      </c>
      <c r="G194" s="13">
        <v>959188</v>
      </c>
    </row>
    <row r="195" spans="1:7" ht="15.75" x14ac:dyDescent="0.3">
      <c r="A195" s="6" t="s">
        <v>1297</v>
      </c>
      <c r="B195" s="7" t="s">
        <v>75</v>
      </c>
      <c r="C195" s="8" t="s">
        <v>12</v>
      </c>
      <c r="D195" s="8" t="s">
        <v>82</v>
      </c>
      <c r="E195" s="9" t="s">
        <v>10</v>
      </c>
      <c r="F195" s="6" t="s">
        <v>81</v>
      </c>
      <c r="G195" s="13">
        <v>12840</v>
      </c>
    </row>
    <row r="196" spans="1:7" ht="15.75" x14ac:dyDescent="0.3">
      <c r="A196" s="6" t="s">
        <v>1297</v>
      </c>
      <c r="B196" s="7" t="s">
        <v>75</v>
      </c>
      <c r="C196" s="8" t="s">
        <v>12</v>
      </c>
      <c r="D196" s="8" t="s">
        <v>83</v>
      </c>
      <c r="E196" s="9" t="s">
        <v>10</v>
      </c>
      <c r="F196" s="6" t="s">
        <v>84</v>
      </c>
      <c r="G196" s="13">
        <v>692093</v>
      </c>
    </row>
    <row r="197" spans="1:7" ht="15.75" x14ac:dyDescent="0.3">
      <c r="A197" s="6" t="s">
        <v>1297</v>
      </c>
      <c r="B197" s="7" t="s">
        <v>75</v>
      </c>
      <c r="C197" s="8" t="s">
        <v>12</v>
      </c>
      <c r="D197" s="8" t="s">
        <v>85</v>
      </c>
      <c r="E197" s="9" t="s">
        <v>10</v>
      </c>
      <c r="F197" s="6" t="s">
        <v>86</v>
      </c>
      <c r="G197" s="13">
        <v>10607814</v>
      </c>
    </row>
    <row r="198" spans="1:7" ht="15.75" x14ac:dyDescent="0.3">
      <c r="A198" s="6" t="s">
        <v>1297</v>
      </c>
      <c r="B198" s="7" t="s">
        <v>75</v>
      </c>
      <c r="C198" s="8" t="s">
        <v>12</v>
      </c>
      <c r="D198" s="8" t="s">
        <v>87</v>
      </c>
      <c r="E198" s="9" t="s">
        <v>10</v>
      </c>
      <c r="F198" s="6" t="s">
        <v>88</v>
      </c>
      <c r="G198" s="13">
        <v>162768</v>
      </c>
    </row>
    <row r="199" spans="1:7" ht="15.75" x14ac:dyDescent="0.3">
      <c r="A199" s="6" t="s">
        <v>1297</v>
      </c>
      <c r="B199" s="7" t="s">
        <v>75</v>
      </c>
      <c r="C199" s="8" t="s">
        <v>12</v>
      </c>
      <c r="D199" s="8" t="s">
        <v>78</v>
      </c>
      <c r="E199" s="9" t="s">
        <v>10</v>
      </c>
      <c r="F199" s="6" t="s">
        <v>79</v>
      </c>
      <c r="G199" s="13">
        <v>532826</v>
      </c>
    </row>
    <row r="200" spans="1:7" ht="15.75" x14ac:dyDescent="0.3">
      <c r="A200" s="6" t="s">
        <v>1297</v>
      </c>
      <c r="B200" s="7" t="s">
        <v>75</v>
      </c>
      <c r="C200" s="8" t="s">
        <v>12</v>
      </c>
      <c r="D200" s="8" t="s">
        <v>89</v>
      </c>
      <c r="E200" s="9" t="s">
        <v>10</v>
      </c>
      <c r="F200" s="6" t="s">
        <v>90</v>
      </c>
      <c r="G200" s="13">
        <v>744036</v>
      </c>
    </row>
    <row r="201" spans="1:7" ht="15.75" x14ac:dyDescent="0.3">
      <c r="A201" s="6" t="s">
        <v>1298</v>
      </c>
      <c r="B201" s="7" t="s">
        <v>91</v>
      </c>
      <c r="C201" s="8" t="s">
        <v>12</v>
      </c>
      <c r="D201" s="8" t="s">
        <v>92</v>
      </c>
      <c r="E201" s="9" t="s">
        <v>10</v>
      </c>
      <c r="F201" s="6" t="s">
        <v>93</v>
      </c>
      <c r="G201" s="13">
        <v>263982</v>
      </c>
    </row>
    <row r="202" spans="1:7" ht="15.75" x14ac:dyDescent="0.3">
      <c r="A202" s="6" t="s">
        <v>1300</v>
      </c>
      <c r="B202" s="7" t="s">
        <v>104</v>
      </c>
      <c r="C202" s="8" t="s">
        <v>70</v>
      </c>
      <c r="D202" s="8" t="s">
        <v>105</v>
      </c>
      <c r="E202" s="9" t="s">
        <v>10</v>
      </c>
      <c r="F202" s="6" t="s">
        <v>106</v>
      </c>
      <c r="G202" s="13">
        <v>18080</v>
      </c>
    </row>
    <row r="203" spans="1:7" ht="15.75" x14ac:dyDescent="0.3">
      <c r="A203" s="6" t="s">
        <v>1300</v>
      </c>
      <c r="B203" s="7" t="s">
        <v>104</v>
      </c>
      <c r="C203" s="8" t="s">
        <v>12</v>
      </c>
      <c r="D203" s="8" t="s">
        <v>107</v>
      </c>
      <c r="E203" s="9" t="s">
        <v>10</v>
      </c>
      <c r="F203" s="6" t="s">
        <v>108</v>
      </c>
      <c r="G203" s="13">
        <v>52917</v>
      </c>
    </row>
    <row r="204" spans="1:7" ht="15.75" x14ac:dyDescent="0.3">
      <c r="A204" s="6" t="s">
        <v>1302</v>
      </c>
      <c r="B204" s="7" t="s">
        <v>113</v>
      </c>
      <c r="C204" s="8" t="s">
        <v>12</v>
      </c>
      <c r="D204" s="8" t="s">
        <v>114</v>
      </c>
      <c r="E204" s="9" t="s">
        <v>10</v>
      </c>
      <c r="F204" s="6" t="s">
        <v>115</v>
      </c>
      <c r="G204" s="13">
        <v>59822</v>
      </c>
    </row>
    <row r="205" spans="1:7" ht="15.75" x14ac:dyDescent="0.3">
      <c r="A205" s="6" t="s">
        <v>1303</v>
      </c>
      <c r="B205" s="7" t="s">
        <v>116</v>
      </c>
      <c r="C205" s="8" t="s">
        <v>12</v>
      </c>
      <c r="D205" s="8" t="s">
        <v>117</v>
      </c>
      <c r="E205" s="9" t="s">
        <v>10</v>
      </c>
      <c r="F205" s="6" t="s">
        <v>118</v>
      </c>
      <c r="G205" s="13">
        <v>578507</v>
      </c>
    </row>
    <row r="206" spans="1:7" ht="15.75" x14ac:dyDescent="0.3">
      <c r="A206" s="6" t="s">
        <v>1304</v>
      </c>
      <c r="B206" s="7" t="s">
        <v>119</v>
      </c>
      <c r="C206" s="8" t="s">
        <v>12</v>
      </c>
      <c r="D206" s="8" t="s">
        <v>120</v>
      </c>
      <c r="E206" s="9" t="s">
        <v>10</v>
      </c>
      <c r="F206" s="6" t="s">
        <v>121</v>
      </c>
      <c r="G206" s="13">
        <v>249050</v>
      </c>
    </row>
    <row r="207" spans="1:7" ht="15.75" x14ac:dyDescent="0.3">
      <c r="A207" s="6" t="s">
        <v>1305</v>
      </c>
      <c r="B207" s="7" t="s">
        <v>122</v>
      </c>
      <c r="C207" s="8" t="s">
        <v>12</v>
      </c>
      <c r="D207" s="8" t="s">
        <v>123</v>
      </c>
      <c r="E207" s="9" t="s">
        <v>10</v>
      </c>
      <c r="F207" s="6" t="s">
        <v>124</v>
      </c>
      <c r="G207" s="13">
        <v>145775</v>
      </c>
    </row>
    <row r="208" spans="1:7" ht="15.75" x14ac:dyDescent="0.3">
      <c r="A208" s="6" t="s">
        <v>1306</v>
      </c>
      <c r="B208" s="7" t="s">
        <v>125</v>
      </c>
      <c r="C208" s="8" t="s">
        <v>12</v>
      </c>
      <c r="D208" s="8" t="s">
        <v>126</v>
      </c>
      <c r="E208" s="9" t="s">
        <v>10</v>
      </c>
      <c r="F208" s="6" t="s">
        <v>127</v>
      </c>
      <c r="G208" s="13">
        <v>2089640</v>
      </c>
    </row>
    <row r="209" spans="1:7" ht="15.75" x14ac:dyDescent="0.3">
      <c r="A209" s="6" t="s">
        <v>1307</v>
      </c>
      <c r="B209" s="7" t="s">
        <v>129</v>
      </c>
      <c r="C209" s="8" t="s">
        <v>12</v>
      </c>
      <c r="D209" s="8" t="s">
        <v>136</v>
      </c>
      <c r="E209" s="9" t="s">
        <v>10</v>
      </c>
      <c r="F209" s="6" t="s">
        <v>137</v>
      </c>
      <c r="G209" s="13">
        <v>105000</v>
      </c>
    </row>
    <row r="210" spans="1:7" ht="15.75" x14ac:dyDescent="0.3">
      <c r="A210" s="6" t="s">
        <v>1307</v>
      </c>
      <c r="B210" s="7" t="s">
        <v>129</v>
      </c>
      <c r="C210" s="8" t="s">
        <v>12</v>
      </c>
      <c r="D210" s="8" t="s">
        <v>138</v>
      </c>
      <c r="E210" s="9" t="s">
        <v>10</v>
      </c>
      <c r="F210" s="6" t="s">
        <v>137</v>
      </c>
      <c r="G210" s="13">
        <v>55555</v>
      </c>
    </row>
    <row r="211" spans="1:7" ht="15.75" x14ac:dyDescent="0.3">
      <c r="A211" s="6" t="s">
        <v>1307</v>
      </c>
      <c r="B211" s="7" t="s">
        <v>129</v>
      </c>
      <c r="C211" s="8" t="s">
        <v>12</v>
      </c>
      <c r="D211" s="8" t="s">
        <v>139</v>
      </c>
      <c r="E211" s="9" t="s">
        <v>10</v>
      </c>
      <c r="F211" s="6" t="s">
        <v>137</v>
      </c>
      <c r="G211" s="13">
        <v>55555</v>
      </c>
    </row>
    <row r="212" spans="1:7" ht="15.75" x14ac:dyDescent="0.3">
      <c r="A212" s="6" t="s">
        <v>1307</v>
      </c>
      <c r="B212" s="7" t="s">
        <v>129</v>
      </c>
      <c r="C212" s="8" t="s">
        <v>12</v>
      </c>
      <c r="D212" s="8" t="s">
        <v>140</v>
      </c>
      <c r="E212" s="9" t="s">
        <v>10</v>
      </c>
      <c r="F212" s="6" t="s">
        <v>141</v>
      </c>
      <c r="G212" s="13">
        <v>124000</v>
      </c>
    </row>
    <row r="213" spans="1:7" ht="15.75" x14ac:dyDescent="0.3">
      <c r="A213" s="6" t="s">
        <v>1307</v>
      </c>
      <c r="B213" s="7" t="s">
        <v>129</v>
      </c>
      <c r="C213" s="8" t="s">
        <v>12</v>
      </c>
      <c r="D213" s="8" t="s">
        <v>142</v>
      </c>
      <c r="E213" s="9" t="s">
        <v>10</v>
      </c>
      <c r="F213" s="6" t="s">
        <v>141</v>
      </c>
      <c r="G213" s="13">
        <v>88888</v>
      </c>
    </row>
    <row r="214" spans="1:7" ht="15.75" x14ac:dyDescent="0.3">
      <c r="A214" s="6" t="s">
        <v>1307</v>
      </c>
      <c r="B214" s="7" t="s">
        <v>129</v>
      </c>
      <c r="C214" s="8" t="s">
        <v>12</v>
      </c>
      <c r="D214" s="8" t="s">
        <v>143</v>
      </c>
      <c r="E214" s="9" t="s">
        <v>10</v>
      </c>
      <c r="F214" s="6" t="s">
        <v>144</v>
      </c>
      <c r="G214" s="13">
        <v>140000</v>
      </c>
    </row>
    <row r="215" spans="1:7" ht="15.75" x14ac:dyDescent="0.3">
      <c r="A215" s="6" t="s">
        <v>1308</v>
      </c>
      <c r="B215" s="7" t="s">
        <v>145</v>
      </c>
      <c r="C215" s="8" t="s">
        <v>12</v>
      </c>
      <c r="D215" s="8" t="s">
        <v>146</v>
      </c>
      <c r="E215" s="9" t="s">
        <v>10</v>
      </c>
      <c r="F215" s="6" t="s">
        <v>147</v>
      </c>
      <c r="G215" s="13">
        <v>113121</v>
      </c>
    </row>
    <row r="216" spans="1:7" ht="15.75" x14ac:dyDescent="0.3">
      <c r="A216" s="6" t="s">
        <v>1309</v>
      </c>
      <c r="B216" s="7" t="s">
        <v>148</v>
      </c>
      <c r="C216" s="8" t="s">
        <v>12</v>
      </c>
      <c r="D216" s="8" t="s">
        <v>149</v>
      </c>
      <c r="E216" s="9" t="s">
        <v>10</v>
      </c>
      <c r="F216" s="6" t="s">
        <v>150</v>
      </c>
      <c r="G216" s="13">
        <v>544282</v>
      </c>
    </row>
    <row r="217" spans="1:7" ht="15.75" x14ac:dyDescent="0.3">
      <c r="A217" s="6" t="s">
        <v>1310</v>
      </c>
      <c r="B217" s="7" t="s">
        <v>151</v>
      </c>
      <c r="C217" s="8" t="s">
        <v>12</v>
      </c>
      <c r="D217" s="8" t="s">
        <v>152</v>
      </c>
      <c r="E217" s="9" t="s">
        <v>10</v>
      </c>
      <c r="F217" s="6" t="s">
        <v>153</v>
      </c>
      <c r="G217" s="13">
        <v>162342</v>
      </c>
    </row>
    <row r="218" spans="1:7" ht="15.75" x14ac:dyDescent="0.3">
      <c r="A218" s="6" t="s">
        <v>1310</v>
      </c>
      <c r="B218" s="7" t="s">
        <v>151</v>
      </c>
      <c r="C218" s="8" t="s">
        <v>12</v>
      </c>
      <c r="D218" s="8" t="s">
        <v>154</v>
      </c>
      <c r="E218" s="9" t="s">
        <v>10</v>
      </c>
      <c r="F218" s="6" t="s">
        <v>155</v>
      </c>
      <c r="G218" s="13">
        <v>195253</v>
      </c>
    </row>
    <row r="219" spans="1:7" ht="15.75" x14ac:dyDescent="0.3">
      <c r="A219" s="6" t="s">
        <v>1310</v>
      </c>
      <c r="B219" s="7" t="s">
        <v>151</v>
      </c>
      <c r="C219" s="8" t="s">
        <v>12</v>
      </c>
      <c r="D219" s="8" t="s">
        <v>156</v>
      </c>
      <c r="E219" s="9" t="s">
        <v>10</v>
      </c>
      <c r="F219" s="6" t="s">
        <v>157</v>
      </c>
      <c r="G219" s="13">
        <v>1174418</v>
      </c>
    </row>
    <row r="220" spans="1:7" ht="15.75" x14ac:dyDescent="0.3">
      <c r="A220" s="6" t="s">
        <v>1310</v>
      </c>
      <c r="B220" s="7" t="s">
        <v>151</v>
      </c>
      <c r="C220" s="8" t="s">
        <v>12</v>
      </c>
      <c r="D220" s="8" t="s">
        <v>158</v>
      </c>
      <c r="E220" s="9" t="s">
        <v>10</v>
      </c>
      <c r="F220" s="6" t="s">
        <v>157</v>
      </c>
      <c r="G220" s="13">
        <v>269222</v>
      </c>
    </row>
    <row r="221" spans="1:7" ht="15.75" x14ac:dyDescent="0.3">
      <c r="A221" s="6" t="s">
        <v>1310</v>
      </c>
      <c r="B221" s="7" t="s">
        <v>151</v>
      </c>
      <c r="C221" s="8" t="s">
        <v>12</v>
      </c>
      <c r="D221" s="8" t="s">
        <v>159</v>
      </c>
      <c r="E221" s="9" t="s">
        <v>10</v>
      </c>
      <c r="F221" s="6" t="s">
        <v>160</v>
      </c>
      <c r="G221" s="13">
        <v>4870144</v>
      </c>
    </row>
    <row r="222" spans="1:7" ht="15.75" x14ac:dyDescent="0.3">
      <c r="A222" s="6" t="s">
        <v>1310</v>
      </c>
      <c r="B222" s="7" t="s">
        <v>151</v>
      </c>
      <c r="C222" s="8" t="s">
        <v>12</v>
      </c>
      <c r="D222" s="8" t="s">
        <v>161</v>
      </c>
      <c r="E222" s="9" t="s">
        <v>10</v>
      </c>
      <c r="F222" s="6" t="s">
        <v>162</v>
      </c>
      <c r="G222" s="13">
        <v>117743</v>
      </c>
    </row>
    <row r="223" spans="1:7" ht="15.75" x14ac:dyDescent="0.3">
      <c r="A223" s="6" t="s">
        <v>1310</v>
      </c>
      <c r="B223" s="7" t="s">
        <v>151</v>
      </c>
      <c r="C223" s="8" t="s">
        <v>12</v>
      </c>
      <c r="D223" s="8" t="s">
        <v>163</v>
      </c>
      <c r="E223" s="9" t="s">
        <v>10</v>
      </c>
      <c r="F223" s="6" t="s">
        <v>164</v>
      </c>
      <c r="G223" s="13">
        <v>367710</v>
      </c>
    </row>
    <row r="224" spans="1:7" ht="15.75" x14ac:dyDescent="0.3">
      <c r="A224" s="6" t="s">
        <v>1310</v>
      </c>
      <c r="B224" s="7" t="s">
        <v>151</v>
      </c>
      <c r="C224" s="8" t="s">
        <v>12</v>
      </c>
      <c r="D224" s="8" t="s">
        <v>165</v>
      </c>
      <c r="E224" s="9" t="s">
        <v>10</v>
      </c>
      <c r="F224" s="6" t="s">
        <v>164</v>
      </c>
      <c r="G224" s="13">
        <v>1507224</v>
      </c>
    </row>
    <row r="225" spans="1:7" ht="15.75" x14ac:dyDescent="0.3">
      <c r="A225" s="6" t="s">
        <v>1311</v>
      </c>
      <c r="B225" s="7" t="s">
        <v>166</v>
      </c>
      <c r="C225" s="8" t="s">
        <v>12</v>
      </c>
      <c r="D225" s="8" t="s">
        <v>167</v>
      </c>
      <c r="E225" s="9" t="s">
        <v>10</v>
      </c>
      <c r="F225" s="6" t="s">
        <v>168</v>
      </c>
      <c r="G225" s="13">
        <v>300000</v>
      </c>
    </row>
    <row r="226" spans="1:7" ht="15.75" x14ac:dyDescent="0.3">
      <c r="A226" s="6" t="s">
        <v>1312</v>
      </c>
      <c r="B226" s="7" t="s">
        <v>169</v>
      </c>
      <c r="C226" s="8" t="s">
        <v>12</v>
      </c>
      <c r="D226" s="8" t="s">
        <v>170</v>
      </c>
      <c r="E226" s="9" t="s">
        <v>10</v>
      </c>
      <c r="F226" s="6" t="s">
        <v>171</v>
      </c>
      <c r="G226" s="13">
        <v>622370</v>
      </c>
    </row>
    <row r="227" spans="1:7" ht="15.75" x14ac:dyDescent="0.3">
      <c r="A227" s="6" t="s">
        <v>1313</v>
      </c>
      <c r="B227" s="7" t="s">
        <v>173</v>
      </c>
      <c r="C227" s="8" t="s">
        <v>70</v>
      </c>
      <c r="D227" s="8" t="s">
        <v>68</v>
      </c>
      <c r="E227" s="9" t="s">
        <v>10</v>
      </c>
      <c r="F227" s="6" t="s">
        <v>174</v>
      </c>
      <c r="G227" s="13">
        <v>22278</v>
      </c>
    </row>
    <row r="228" spans="1:7" ht="15.75" x14ac:dyDescent="0.3">
      <c r="A228" s="6" t="s">
        <v>1314</v>
      </c>
      <c r="B228" s="7" t="s">
        <v>175</v>
      </c>
      <c r="C228" s="8" t="s">
        <v>12</v>
      </c>
      <c r="D228" s="8" t="s">
        <v>176</v>
      </c>
      <c r="E228" s="9" t="s">
        <v>10</v>
      </c>
      <c r="F228" s="6" t="s">
        <v>177</v>
      </c>
      <c r="G228" s="13">
        <v>696150</v>
      </c>
    </row>
    <row r="229" spans="1:7" ht="15.75" x14ac:dyDescent="0.3">
      <c r="A229" s="6" t="s">
        <v>1315</v>
      </c>
      <c r="B229" s="7" t="s">
        <v>178</v>
      </c>
      <c r="C229" s="8" t="s">
        <v>12</v>
      </c>
      <c r="D229" s="8" t="s">
        <v>182</v>
      </c>
      <c r="E229" s="9" t="s">
        <v>10</v>
      </c>
      <c r="F229" s="6" t="s">
        <v>183</v>
      </c>
      <c r="G229" s="13">
        <v>72660</v>
      </c>
    </row>
    <row r="230" spans="1:7" ht="15.75" x14ac:dyDescent="0.3">
      <c r="A230" s="6" t="s">
        <v>1315</v>
      </c>
      <c r="B230" s="7" t="s">
        <v>178</v>
      </c>
      <c r="C230" s="8" t="s">
        <v>12</v>
      </c>
      <c r="D230" s="8" t="s">
        <v>184</v>
      </c>
      <c r="E230" s="9" t="s">
        <v>10</v>
      </c>
      <c r="F230" s="6" t="s">
        <v>185</v>
      </c>
      <c r="G230" s="13">
        <v>102000</v>
      </c>
    </row>
    <row r="231" spans="1:7" ht="15.75" x14ac:dyDescent="0.3">
      <c r="A231" s="6" t="s">
        <v>1315</v>
      </c>
      <c r="B231" s="7" t="s">
        <v>178</v>
      </c>
      <c r="C231" s="8" t="s">
        <v>12</v>
      </c>
      <c r="D231" s="8" t="s">
        <v>172</v>
      </c>
      <c r="E231" s="9" t="s">
        <v>10</v>
      </c>
      <c r="F231" s="6" t="s">
        <v>1268</v>
      </c>
      <c r="G231" s="13">
        <v>-72660</v>
      </c>
    </row>
    <row r="232" spans="1:7" ht="15.75" x14ac:dyDescent="0.3">
      <c r="A232" s="6" t="s">
        <v>1316</v>
      </c>
      <c r="B232" s="7" t="s">
        <v>186</v>
      </c>
      <c r="C232" s="8" t="s">
        <v>70</v>
      </c>
      <c r="D232" s="8" t="s">
        <v>68</v>
      </c>
      <c r="E232" s="9" t="s">
        <v>10</v>
      </c>
      <c r="F232" s="6" t="s">
        <v>187</v>
      </c>
      <c r="G232" s="13">
        <v>22278</v>
      </c>
    </row>
    <row r="233" spans="1:7" ht="15.75" x14ac:dyDescent="0.3">
      <c r="A233" s="6" t="s">
        <v>1317</v>
      </c>
      <c r="B233" s="7" t="s">
        <v>188</v>
      </c>
      <c r="C233" s="8" t="s">
        <v>12</v>
      </c>
      <c r="D233" s="8" t="s">
        <v>189</v>
      </c>
      <c r="E233" s="9" t="s">
        <v>10</v>
      </c>
      <c r="F233" s="6" t="s">
        <v>190</v>
      </c>
      <c r="G233" s="13">
        <v>176995</v>
      </c>
    </row>
    <row r="234" spans="1:7" ht="15.75" x14ac:dyDescent="0.3">
      <c r="A234" s="6" t="s">
        <v>1318</v>
      </c>
      <c r="B234" s="7" t="s">
        <v>192</v>
      </c>
      <c r="C234" s="8" t="s">
        <v>198</v>
      </c>
      <c r="D234" s="8" t="s">
        <v>196</v>
      </c>
      <c r="E234" s="9" t="s">
        <v>10</v>
      </c>
      <c r="F234" s="6" t="s">
        <v>197</v>
      </c>
      <c r="G234" s="13">
        <v>72320</v>
      </c>
    </row>
    <row r="235" spans="1:7" ht="15.75" x14ac:dyDescent="0.3">
      <c r="A235" s="6" t="s">
        <v>1318</v>
      </c>
      <c r="B235" s="7" t="s">
        <v>192</v>
      </c>
      <c r="C235" s="8" t="s">
        <v>200</v>
      </c>
      <c r="D235" s="8" t="s">
        <v>199</v>
      </c>
      <c r="E235" s="9" t="s">
        <v>10</v>
      </c>
      <c r="F235" s="6" t="s">
        <v>197</v>
      </c>
      <c r="G235" s="13">
        <v>18080</v>
      </c>
    </row>
    <row r="236" spans="1:7" ht="15.75" x14ac:dyDescent="0.3">
      <c r="A236" s="6" t="s">
        <v>1318</v>
      </c>
      <c r="B236" s="7" t="s">
        <v>192</v>
      </c>
      <c r="C236" s="8" t="s">
        <v>12</v>
      </c>
      <c r="D236" s="8" t="s">
        <v>201</v>
      </c>
      <c r="E236" s="9" t="s">
        <v>10</v>
      </c>
      <c r="F236" s="6" t="s">
        <v>108</v>
      </c>
      <c r="G236" s="13">
        <v>17092</v>
      </c>
    </row>
    <row r="237" spans="1:7" ht="15.75" x14ac:dyDescent="0.3">
      <c r="A237" s="6" t="s">
        <v>1318</v>
      </c>
      <c r="B237" s="7" t="s">
        <v>192</v>
      </c>
      <c r="C237" s="8" t="s">
        <v>12</v>
      </c>
      <c r="D237" s="8" t="s">
        <v>202</v>
      </c>
      <c r="E237" s="9" t="s">
        <v>10</v>
      </c>
      <c r="F237" s="6" t="s">
        <v>108</v>
      </c>
      <c r="G237" s="13">
        <v>17092</v>
      </c>
    </row>
    <row r="238" spans="1:7" ht="15.75" x14ac:dyDescent="0.3">
      <c r="A238" s="6" t="s">
        <v>1319</v>
      </c>
      <c r="B238" s="7" t="s">
        <v>203</v>
      </c>
      <c r="C238" s="8" t="s">
        <v>12</v>
      </c>
      <c r="D238" s="8" t="s">
        <v>204</v>
      </c>
      <c r="E238" s="9" t="s">
        <v>10</v>
      </c>
      <c r="F238" s="6" t="s">
        <v>205</v>
      </c>
      <c r="G238" s="13">
        <v>141900</v>
      </c>
    </row>
    <row r="239" spans="1:7" ht="15.75" x14ac:dyDescent="0.3">
      <c r="A239" s="6" t="s">
        <v>1320</v>
      </c>
      <c r="B239" s="7" t="s">
        <v>206</v>
      </c>
      <c r="C239" s="8" t="s">
        <v>200</v>
      </c>
      <c r="D239" s="8" t="s">
        <v>207</v>
      </c>
      <c r="E239" s="9" t="s">
        <v>10</v>
      </c>
      <c r="F239" s="6" t="s">
        <v>208</v>
      </c>
      <c r="G239" s="13">
        <v>18080</v>
      </c>
    </row>
    <row r="240" spans="1:7" ht="15.75" x14ac:dyDescent="0.3">
      <c r="A240" s="6" t="s">
        <v>1324</v>
      </c>
      <c r="B240" s="7" t="s">
        <v>220</v>
      </c>
      <c r="C240" s="8" t="s">
        <v>12</v>
      </c>
      <c r="D240" s="8" t="s">
        <v>221</v>
      </c>
      <c r="E240" s="9" t="s">
        <v>10</v>
      </c>
      <c r="F240" s="6" t="s">
        <v>222</v>
      </c>
      <c r="G240" s="13">
        <v>3427200</v>
      </c>
    </row>
    <row r="241" spans="1:7" ht="15.75" x14ac:dyDescent="0.3">
      <c r="A241" s="6" t="s">
        <v>1325</v>
      </c>
      <c r="B241" s="7" t="s">
        <v>223</v>
      </c>
      <c r="C241" s="8" t="s">
        <v>12</v>
      </c>
      <c r="D241" s="8" t="s">
        <v>224</v>
      </c>
      <c r="E241" s="9" t="s">
        <v>10</v>
      </c>
      <c r="F241" s="6" t="s">
        <v>225</v>
      </c>
      <c r="G241" s="13">
        <v>292500</v>
      </c>
    </row>
    <row r="242" spans="1:7" ht="15.75" x14ac:dyDescent="0.3">
      <c r="A242" s="6" t="s">
        <v>1325</v>
      </c>
      <c r="B242" s="7" t="s">
        <v>223</v>
      </c>
      <c r="C242" s="8" t="s">
        <v>12</v>
      </c>
      <c r="D242" s="8" t="s">
        <v>226</v>
      </c>
      <c r="E242" s="9" t="s">
        <v>10</v>
      </c>
      <c r="F242" s="6" t="s">
        <v>227</v>
      </c>
      <c r="G242" s="13">
        <v>392550</v>
      </c>
    </row>
    <row r="243" spans="1:7" ht="15.75" x14ac:dyDescent="0.3">
      <c r="A243" s="6" t="s">
        <v>1325</v>
      </c>
      <c r="B243" s="7" t="s">
        <v>223</v>
      </c>
      <c r="C243" s="8" t="s">
        <v>12</v>
      </c>
      <c r="D243" s="8" t="s">
        <v>228</v>
      </c>
      <c r="E243" s="9" t="s">
        <v>10</v>
      </c>
      <c r="F243" s="6" t="s">
        <v>229</v>
      </c>
      <c r="G243" s="13">
        <v>152779</v>
      </c>
    </row>
    <row r="244" spans="1:7" ht="15.75" x14ac:dyDescent="0.3">
      <c r="A244" s="6" t="s">
        <v>1326</v>
      </c>
      <c r="B244" s="7" t="s">
        <v>230</v>
      </c>
      <c r="C244" s="8" t="s">
        <v>12</v>
      </c>
      <c r="D244" s="8" t="s">
        <v>231</v>
      </c>
      <c r="E244" s="9" t="s">
        <v>10</v>
      </c>
      <c r="F244" s="6" t="s">
        <v>232</v>
      </c>
      <c r="G244" s="13">
        <v>122343</v>
      </c>
    </row>
    <row r="245" spans="1:7" ht="15.75" x14ac:dyDescent="0.3">
      <c r="A245" s="6" t="s">
        <v>1326</v>
      </c>
      <c r="B245" s="7" t="s">
        <v>230</v>
      </c>
      <c r="C245" s="8" t="s">
        <v>12</v>
      </c>
      <c r="D245" s="8" t="s">
        <v>233</v>
      </c>
      <c r="E245" s="9" t="s">
        <v>10</v>
      </c>
      <c r="F245" s="6" t="s">
        <v>234</v>
      </c>
      <c r="G245" s="13">
        <v>377135</v>
      </c>
    </row>
    <row r="246" spans="1:7" ht="15.75" x14ac:dyDescent="0.3">
      <c r="A246" s="6" t="s">
        <v>1327</v>
      </c>
      <c r="B246" s="7" t="s">
        <v>235</v>
      </c>
      <c r="C246" s="8" t="s">
        <v>12</v>
      </c>
      <c r="D246" s="8" t="s">
        <v>34</v>
      </c>
      <c r="E246" s="9" t="s">
        <v>10</v>
      </c>
      <c r="F246" s="6" t="s">
        <v>236</v>
      </c>
      <c r="G246" s="13">
        <v>60000</v>
      </c>
    </row>
    <row r="247" spans="1:7" ht="15.75" x14ac:dyDescent="0.3">
      <c r="A247" s="6" t="s">
        <v>1328</v>
      </c>
      <c r="B247" s="7" t="s">
        <v>237</v>
      </c>
      <c r="C247" s="8" t="s">
        <v>12</v>
      </c>
      <c r="D247" s="8" t="s">
        <v>238</v>
      </c>
      <c r="E247" s="9" t="s">
        <v>10</v>
      </c>
      <c r="F247" s="6" t="s">
        <v>239</v>
      </c>
      <c r="G247" s="13">
        <v>400000</v>
      </c>
    </row>
    <row r="248" spans="1:7" ht="15.75" x14ac:dyDescent="0.3">
      <c r="A248" s="6" t="s">
        <v>1330</v>
      </c>
      <c r="B248" s="7" t="s">
        <v>243</v>
      </c>
      <c r="C248" s="8" t="s">
        <v>12</v>
      </c>
      <c r="D248" s="8" t="s">
        <v>244</v>
      </c>
      <c r="E248" s="9" t="s">
        <v>10</v>
      </c>
      <c r="F248" s="6" t="s">
        <v>108</v>
      </c>
      <c r="G248" s="13">
        <v>59822</v>
      </c>
    </row>
    <row r="249" spans="1:7" ht="15.75" x14ac:dyDescent="0.3">
      <c r="A249" s="6" t="s">
        <v>1331</v>
      </c>
      <c r="B249" s="7" t="s">
        <v>245</v>
      </c>
      <c r="C249" s="8" t="s">
        <v>12</v>
      </c>
      <c r="D249" s="8" t="s">
        <v>252</v>
      </c>
      <c r="E249" s="9" t="s">
        <v>10</v>
      </c>
      <c r="F249" s="6" t="s">
        <v>253</v>
      </c>
      <c r="G249" s="13">
        <v>75000</v>
      </c>
    </row>
    <row r="250" spans="1:7" ht="15.75" x14ac:dyDescent="0.3">
      <c r="A250" s="6" t="s">
        <v>1331</v>
      </c>
      <c r="B250" s="7" t="s">
        <v>245</v>
      </c>
      <c r="C250" s="8" t="s">
        <v>12</v>
      </c>
      <c r="D250" s="8" t="s">
        <v>254</v>
      </c>
      <c r="E250" s="9" t="s">
        <v>10</v>
      </c>
      <c r="F250" s="6" t="s">
        <v>255</v>
      </c>
      <c r="G250" s="13">
        <v>84000</v>
      </c>
    </row>
    <row r="251" spans="1:7" ht="15.75" x14ac:dyDescent="0.3">
      <c r="A251" s="6" t="s">
        <v>1331</v>
      </c>
      <c r="B251" s="7" t="s">
        <v>245</v>
      </c>
      <c r="C251" s="8" t="s">
        <v>12</v>
      </c>
      <c r="D251" s="8" t="s">
        <v>256</v>
      </c>
      <c r="E251" s="9" t="s">
        <v>10</v>
      </c>
      <c r="F251" s="6" t="s">
        <v>255</v>
      </c>
      <c r="G251" s="13">
        <v>37500</v>
      </c>
    </row>
    <row r="252" spans="1:7" ht="15.75" x14ac:dyDescent="0.3">
      <c r="A252" s="6" t="s">
        <v>1332</v>
      </c>
      <c r="B252" s="7" t="s">
        <v>257</v>
      </c>
      <c r="C252" s="8" t="s">
        <v>70</v>
      </c>
      <c r="D252" s="8" t="s">
        <v>68</v>
      </c>
      <c r="E252" s="9" t="s">
        <v>10</v>
      </c>
      <c r="F252" s="6" t="s">
        <v>258</v>
      </c>
      <c r="G252" s="13">
        <v>22278</v>
      </c>
    </row>
    <row r="253" spans="1:7" ht="15.75" x14ac:dyDescent="0.3">
      <c r="A253" s="6" t="s">
        <v>1333</v>
      </c>
      <c r="B253" s="7" t="s">
        <v>259</v>
      </c>
      <c r="C253" s="8" t="s">
        <v>12</v>
      </c>
      <c r="D253" s="8" t="s">
        <v>263</v>
      </c>
      <c r="E253" s="9" t="s">
        <v>10</v>
      </c>
      <c r="F253" s="6" t="s">
        <v>264</v>
      </c>
      <c r="G253" s="13">
        <v>401555</v>
      </c>
    </row>
    <row r="254" spans="1:7" ht="15.75" x14ac:dyDescent="0.3">
      <c r="A254" s="6" t="s">
        <v>1333</v>
      </c>
      <c r="B254" s="7" t="s">
        <v>259</v>
      </c>
      <c r="C254" s="8" t="s">
        <v>12</v>
      </c>
      <c r="D254" s="8" t="s">
        <v>265</v>
      </c>
      <c r="E254" s="9" t="s">
        <v>10</v>
      </c>
      <c r="F254" s="6" t="s">
        <v>266</v>
      </c>
      <c r="G254" s="13">
        <v>160624</v>
      </c>
    </row>
    <row r="255" spans="1:7" ht="15.75" x14ac:dyDescent="0.3">
      <c r="A255" s="6" t="s">
        <v>1333</v>
      </c>
      <c r="B255" s="7" t="s">
        <v>259</v>
      </c>
      <c r="C255" s="8" t="s">
        <v>12</v>
      </c>
      <c r="D255" s="8" t="s">
        <v>267</v>
      </c>
      <c r="E255" s="9" t="s">
        <v>10</v>
      </c>
      <c r="F255" s="6" t="s">
        <v>268</v>
      </c>
      <c r="G255" s="13">
        <v>321244</v>
      </c>
    </row>
    <row r="256" spans="1:7" ht="15.75" x14ac:dyDescent="0.3">
      <c r="A256" s="6" t="s">
        <v>1333</v>
      </c>
      <c r="B256" s="7" t="s">
        <v>259</v>
      </c>
      <c r="C256" s="8" t="s">
        <v>12</v>
      </c>
      <c r="D256" s="8" t="s">
        <v>269</v>
      </c>
      <c r="E256" s="9" t="s">
        <v>10</v>
      </c>
      <c r="F256" s="6" t="s">
        <v>270</v>
      </c>
      <c r="G256" s="13">
        <v>160624</v>
      </c>
    </row>
    <row r="257" spans="1:7" ht="15.75" x14ac:dyDescent="0.3">
      <c r="A257" s="6" t="s">
        <v>1333</v>
      </c>
      <c r="B257" s="7" t="s">
        <v>259</v>
      </c>
      <c r="C257" s="8" t="s">
        <v>12</v>
      </c>
      <c r="D257" s="8" t="s">
        <v>271</v>
      </c>
      <c r="E257" s="9" t="s">
        <v>10</v>
      </c>
      <c r="F257" s="6" t="s">
        <v>272</v>
      </c>
      <c r="G257" s="13">
        <v>321244</v>
      </c>
    </row>
    <row r="258" spans="1:7" ht="15.75" x14ac:dyDescent="0.3">
      <c r="A258" s="6" t="s">
        <v>1333</v>
      </c>
      <c r="B258" s="7" t="s">
        <v>259</v>
      </c>
      <c r="C258" s="8" t="s">
        <v>12</v>
      </c>
      <c r="D258" s="8" t="s">
        <v>172</v>
      </c>
      <c r="E258" s="9" t="s">
        <v>10</v>
      </c>
      <c r="F258" s="6" t="s">
        <v>273</v>
      </c>
      <c r="G258" s="13">
        <v>321244</v>
      </c>
    </row>
    <row r="259" spans="1:7" ht="15.75" x14ac:dyDescent="0.3">
      <c r="A259" s="6" t="s">
        <v>1333</v>
      </c>
      <c r="B259" s="7" t="s">
        <v>259</v>
      </c>
      <c r="C259" s="8" t="s">
        <v>12</v>
      </c>
      <c r="D259" s="8" t="s">
        <v>274</v>
      </c>
      <c r="E259" s="9" t="s">
        <v>10</v>
      </c>
      <c r="F259" s="6" t="s">
        <v>273</v>
      </c>
      <c r="G259" s="13">
        <v>160624</v>
      </c>
    </row>
    <row r="260" spans="1:7" ht="15.75" x14ac:dyDescent="0.3">
      <c r="A260" s="6" t="s">
        <v>1333</v>
      </c>
      <c r="B260" s="7" t="s">
        <v>259</v>
      </c>
      <c r="C260" s="8" t="s">
        <v>12</v>
      </c>
      <c r="D260" s="8" t="s">
        <v>275</v>
      </c>
      <c r="E260" s="9" t="s">
        <v>10</v>
      </c>
      <c r="F260" s="6" t="s">
        <v>276</v>
      </c>
      <c r="G260" s="13">
        <v>392530</v>
      </c>
    </row>
    <row r="261" spans="1:7" ht="15.75" x14ac:dyDescent="0.3">
      <c r="A261" s="6" t="s">
        <v>1333</v>
      </c>
      <c r="B261" s="7" t="s">
        <v>259</v>
      </c>
      <c r="C261" s="8" t="s">
        <v>12</v>
      </c>
      <c r="D261" s="8" t="s">
        <v>277</v>
      </c>
      <c r="E261" s="9" t="s">
        <v>10</v>
      </c>
      <c r="F261" s="6" t="s">
        <v>278</v>
      </c>
      <c r="G261" s="13">
        <v>321244</v>
      </c>
    </row>
    <row r="262" spans="1:7" ht="15.75" x14ac:dyDescent="0.3">
      <c r="A262" s="6" t="s">
        <v>1333</v>
      </c>
      <c r="B262" s="7" t="s">
        <v>259</v>
      </c>
      <c r="C262" s="8" t="s">
        <v>12</v>
      </c>
      <c r="D262" s="8" t="s">
        <v>279</v>
      </c>
      <c r="E262" s="9" t="s">
        <v>10</v>
      </c>
      <c r="F262" s="6" t="s">
        <v>280</v>
      </c>
      <c r="G262" s="13">
        <v>160624</v>
      </c>
    </row>
    <row r="263" spans="1:7" ht="15.75" x14ac:dyDescent="0.3">
      <c r="A263" s="6" t="s">
        <v>1333</v>
      </c>
      <c r="B263" s="7" t="s">
        <v>259</v>
      </c>
      <c r="C263" s="8" t="s">
        <v>12</v>
      </c>
      <c r="D263" s="8" t="s">
        <v>281</v>
      </c>
      <c r="E263" s="9" t="s">
        <v>10</v>
      </c>
      <c r="F263" s="6" t="s">
        <v>282</v>
      </c>
      <c r="G263" s="13">
        <v>321244</v>
      </c>
    </row>
    <row r="264" spans="1:7" ht="15.75" x14ac:dyDescent="0.3">
      <c r="A264" s="6" t="s">
        <v>1333</v>
      </c>
      <c r="B264" s="7" t="s">
        <v>259</v>
      </c>
      <c r="C264" s="8" t="s">
        <v>12</v>
      </c>
      <c r="D264" s="8" t="s">
        <v>283</v>
      </c>
      <c r="E264" s="9" t="s">
        <v>10</v>
      </c>
      <c r="F264" s="6" t="s">
        <v>284</v>
      </c>
      <c r="G264" s="13">
        <v>160624</v>
      </c>
    </row>
    <row r="265" spans="1:7" ht="15.75" x14ac:dyDescent="0.3">
      <c r="A265" s="6" t="s">
        <v>1333</v>
      </c>
      <c r="B265" s="7" t="s">
        <v>259</v>
      </c>
      <c r="C265" s="8" t="s">
        <v>12</v>
      </c>
      <c r="D265" s="8" t="s">
        <v>285</v>
      </c>
      <c r="E265" s="9" t="s">
        <v>10</v>
      </c>
      <c r="F265" s="6" t="s">
        <v>255</v>
      </c>
      <c r="G265" s="13">
        <v>321244</v>
      </c>
    </row>
    <row r="266" spans="1:7" ht="15.75" x14ac:dyDescent="0.3">
      <c r="A266" s="6" t="s">
        <v>1333</v>
      </c>
      <c r="B266" s="7" t="s">
        <v>259</v>
      </c>
      <c r="C266" s="8" t="s">
        <v>12</v>
      </c>
      <c r="D266" s="8" t="s">
        <v>286</v>
      </c>
      <c r="E266" s="9" t="s">
        <v>10</v>
      </c>
      <c r="F266" s="6" t="s">
        <v>287</v>
      </c>
      <c r="G266" s="13">
        <v>160624</v>
      </c>
    </row>
    <row r="267" spans="1:7" ht="15.75" x14ac:dyDescent="0.3">
      <c r="A267" s="6" t="s">
        <v>1334</v>
      </c>
      <c r="B267" s="7" t="s">
        <v>288</v>
      </c>
      <c r="C267" s="8" t="s">
        <v>12</v>
      </c>
      <c r="D267" s="8" t="s">
        <v>289</v>
      </c>
      <c r="E267" s="9" t="s">
        <v>10</v>
      </c>
      <c r="F267" s="6" t="s">
        <v>290</v>
      </c>
      <c r="G267" s="13">
        <v>135184</v>
      </c>
    </row>
    <row r="268" spans="1:7" ht="15.75" x14ac:dyDescent="0.3">
      <c r="A268" s="6" t="s">
        <v>1334</v>
      </c>
      <c r="B268" s="7" t="s">
        <v>288</v>
      </c>
      <c r="C268" s="8" t="s">
        <v>12</v>
      </c>
      <c r="D268" s="8" t="s">
        <v>291</v>
      </c>
      <c r="E268" s="9" t="s">
        <v>10</v>
      </c>
      <c r="F268" s="6" t="s">
        <v>292</v>
      </c>
      <c r="G268" s="13">
        <v>20825</v>
      </c>
    </row>
    <row r="269" spans="1:7" ht="15.75" x14ac:dyDescent="0.3">
      <c r="A269" s="6" t="s">
        <v>1334</v>
      </c>
      <c r="B269" s="7" t="s">
        <v>288</v>
      </c>
      <c r="C269" s="8" t="s">
        <v>12</v>
      </c>
      <c r="D269" s="8" t="s">
        <v>293</v>
      </c>
      <c r="E269" s="9" t="s">
        <v>10</v>
      </c>
      <c r="F269" s="6" t="s">
        <v>292</v>
      </c>
      <c r="G269" s="13">
        <v>100853</v>
      </c>
    </row>
    <row r="270" spans="1:7" ht="15.75" x14ac:dyDescent="0.3">
      <c r="A270" s="6" t="s">
        <v>1334</v>
      </c>
      <c r="B270" s="7" t="s">
        <v>288</v>
      </c>
      <c r="C270" s="8" t="s">
        <v>12</v>
      </c>
      <c r="D270" s="8" t="s">
        <v>294</v>
      </c>
      <c r="E270" s="9" t="s">
        <v>10</v>
      </c>
      <c r="F270" s="6" t="s">
        <v>292</v>
      </c>
      <c r="G270" s="13">
        <v>244664</v>
      </c>
    </row>
    <row r="271" spans="1:7" ht="15.75" x14ac:dyDescent="0.3">
      <c r="A271" s="6" t="s">
        <v>1334</v>
      </c>
      <c r="B271" s="7" t="s">
        <v>288</v>
      </c>
      <c r="C271" s="8" t="s">
        <v>12</v>
      </c>
      <c r="D271" s="8" t="s">
        <v>295</v>
      </c>
      <c r="E271" s="9" t="s">
        <v>10</v>
      </c>
      <c r="F271" s="6" t="s">
        <v>296</v>
      </c>
      <c r="G271" s="13">
        <v>314577</v>
      </c>
    </row>
    <row r="272" spans="1:7" ht="15.75" x14ac:dyDescent="0.3">
      <c r="A272" s="6" t="s">
        <v>1334</v>
      </c>
      <c r="B272" s="7" t="s">
        <v>288</v>
      </c>
      <c r="C272" s="8" t="s">
        <v>12</v>
      </c>
      <c r="D272" s="8" t="s">
        <v>297</v>
      </c>
      <c r="E272" s="9" t="s">
        <v>10</v>
      </c>
      <c r="F272" s="6" t="s">
        <v>298</v>
      </c>
      <c r="G272" s="13">
        <v>111348</v>
      </c>
    </row>
    <row r="273" spans="1:7" ht="15.75" x14ac:dyDescent="0.3">
      <c r="A273" s="6" t="s">
        <v>1336</v>
      </c>
      <c r="B273" s="7" t="s">
        <v>304</v>
      </c>
      <c r="C273" s="8" t="s">
        <v>12</v>
      </c>
      <c r="D273" s="8" t="s">
        <v>305</v>
      </c>
      <c r="E273" s="9" t="s">
        <v>10</v>
      </c>
      <c r="F273" s="6" t="s">
        <v>306</v>
      </c>
      <c r="G273" s="13">
        <v>1410150</v>
      </c>
    </row>
    <row r="274" spans="1:7" ht="15.75" x14ac:dyDescent="0.3">
      <c r="A274" s="6" t="s">
        <v>1337</v>
      </c>
      <c r="B274" s="7" t="s">
        <v>307</v>
      </c>
      <c r="C274" s="8" t="s">
        <v>12</v>
      </c>
      <c r="D274" s="8" t="s">
        <v>308</v>
      </c>
      <c r="E274" s="9" t="s">
        <v>10</v>
      </c>
      <c r="F274" s="6" t="s">
        <v>309</v>
      </c>
      <c r="G274" s="13">
        <v>1927800</v>
      </c>
    </row>
    <row r="275" spans="1:7" ht="15.75" x14ac:dyDescent="0.3">
      <c r="A275" s="6" t="s">
        <v>1338</v>
      </c>
      <c r="B275" s="7" t="s">
        <v>310</v>
      </c>
      <c r="C275" s="8" t="s">
        <v>12</v>
      </c>
      <c r="D275" s="8" t="s">
        <v>311</v>
      </c>
      <c r="E275" s="9" t="s">
        <v>10</v>
      </c>
      <c r="F275" s="6" t="s">
        <v>312</v>
      </c>
      <c r="G275" s="13">
        <v>142800</v>
      </c>
    </row>
    <row r="276" spans="1:7" ht="15.75" x14ac:dyDescent="0.3">
      <c r="A276" s="6" t="s">
        <v>1338</v>
      </c>
      <c r="B276" s="7" t="s">
        <v>310</v>
      </c>
      <c r="C276" s="8" t="s">
        <v>12</v>
      </c>
      <c r="D276" s="8" t="s">
        <v>313</v>
      </c>
      <c r="E276" s="9" t="s">
        <v>10</v>
      </c>
      <c r="F276" s="6" t="s">
        <v>314</v>
      </c>
      <c r="G276" s="13">
        <v>453390</v>
      </c>
    </row>
    <row r="277" spans="1:7" ht="15.75" x14ac:dyDescent="0.3">
      <c r="A277" s="6" t="s">
        <v>1338</v>
      </c>
      <c r="B277" s="7" t="s">
        <v>310</v>
      </c>
      <c r="C277" s="8" t="s">
        <v>12</v>
      </c>
      <c r="D277" s="8" t="s">
        <v>172</v>
      </c>
      <c r="E277" s="9" t="s">
        <v>10</v>
      </c>
      <c r="F277" s="6" t="s">
        <v>312</v>
      </c>
      <c r="G277" s="13">
        <v>258230</v>
      </c>
    </row>
    <row r="278" spans="1:7" ht="15.75" x14ac:dyDescent="0.3">
      <c r="A278" s="6" t="s">
        <v>1338</v>
      </c>
      <c r="B278" s="7" t="s">
        <v>310</v>
      </c>
      <c r="C278" s="8" t="s">
        <v>12</v>
      </c>
      <c r="D278" s="8" t="s">
        <v>315</v>
      </c>
      <c r="E278" s="9" t="s">
        <v>10</v>
      </c>
      <c r="F278" s="6" t="s">
        <v>316</v>
      </c>
      <c r="G278" s="13">
        <v>337365</v>
      </c>
    </row>
    <row r="279" spans="1:7" ht="15.75" x14ac:dyDescent="0.3">
      <c r="A279" s="6" t="s">
        <v>1339</v>
      </c>
      <c r="B279" s="7" t="s">
        <v>317</v>
      </c>
      <c r="C279" s="8" t="s">
        <v>12</v>
      </c>
      <c r="D279" s="8" t="s">
        <v>318</v>
      </c>
      <c r="E279" s="9" t="s">
        <v>10</v>
      </c>
      <c r="F279" s="6" t="s">
        <v>319</v>
      </c>
      <c r="G279" s="13">
        <v>1123522</v>
      </c>
    </row>
    <row r="280" spans="1:7" ht="15.75" x14ac:dyDescent="0.3">
      <c r="A280" s="6" t="s">
        <v>1340</v>
      </c>
      <c r="B280" s="7" t="s">
        <v>320</v>
      </c>
      <c r="C280" s="8" t="s">
        <v>12</v>
      </c>
      <c r="D280" s="8" t="s">
        <v>321</v>
      </c>
      <c r="E280" s="9" t="s">
        <v>10</v>
      </c>
      <c r="F280" s="6" t="s">
        <v>322</v>
      </c>
      <c r="G280" s="13">
        <v>193970</v>
      </c>
    </row>
    <row r="281" spans="1:7" ht="15.75" x14ac:dyDescent="0.3">
      <c r="A281" s="6" t="s">
        <v>1341</v>
      </c>
      <c r="B281" s="7" t="s">
        <v>323</v>
      </c>
      <c r="C281" s="8" t="s">
        <v>12</v>
      </c>
      <c r="D281" s="8" t="s">
        <v>324</v>
      </c>
      <c r="E281" s="9" t="s">
        <v>10</v>
      </c>
      <c r="F281" s="6" t="s">
        <v>108</v>
      </c>
      <c r="G281" s="13">
        <v>68368</v>
      </c>
    </row>
    <row r="282" spans="1:7" ht="15.75" x14ac:dyDescent="0.3">
      <c r="A282" s="6" t="s">
        <v>1341</v>
      </c>
      <c r="B282" s="7" t="s">
        <v>323</v>
      </c>
      <c r="C282" s="8" t="s">
        <v>12</v>
      </c>
      <c r="D282" s="8" t="s">
        <v>325</v>
      </c>
      <c r="E282" s="9" t="s">
        <v>10</v>
      </c>
      <c r="F282" s="6" t="s">
        <v>108</v>
      </c>
      <c r="G282" s="13">
        <v>113559</v>
      </c>
    </row>
    <row r="283" spans="1:7" ht="15.75" x14ac:dyDescent="0.3">
      <c r="A283" s="6" t="s">
        <v>1342</v>
      </c>
      <c r="B283" s="7" t="s">
        <v>326</v>
      </c>
      <c r="C283" s="8" t="s">
        <v>12</v>
      </c>
      <c r="D283" s="8" t="s">
        <v>327</v>
      </c>
      <c r="E283" s="9" t="s">
        <v>10</v>
      </c>
      <c r="F283" s="6" t="s">
        <v>328</v>
      </c>
      <c r="G283" s="13">
        <v>105134</v>
      </c>
    </row>
    <row r="284" spans="1:7" ht="15.75" x14ac:dyDescent="0.3">
      <c r="A284" s="6" t="s">
        <v>1342</v>
      </c>
      <c r="B284" s="7" t="s">
        <v>326</v>
      </c>
      <c r="C284" s="8" t="s">
        <v>12</v>
      </c>
      <c r="D284" s="8" t="s">
        <v>329</v>
      </c>
      <c r="E284" s="9" t="s">
        <v>10</v>
      </c>
      <c r="F284" s="6" t="s">
        <v>330</v>
      </c>
      <c r="G284" s="13">
        <v>145775</v>
      </c>
    </row>
    <row r="285" spans="1:7" ht="15.75" x14ac:dyDescent="0.3">
      <c r="A285" s="6" t="s">
        <v>1343</v>
      </c>
      <c r="B285" s="7" t="s">
        <v>331</v>
      </c>
      <c r="C285" s="8" t="s">
        <v>12</v>
      </c>
      <c r="D285" s="8" t="s">
        <v>332</v>
      </c>
      <c r="E285" s="9" t="s">
        <v>10</v>
      </c>
      <c r="F285" s="6" t="s">
        <v>333</v>
      </c>
      <c r="G285" s="13">
        <v>10000000</v>
      </c>
    </row>
    <row r="286" spans="1:7" ht="15.75" x14ac:dyDescent="0.3">
      <c r="A286" s="6" t="s">
        <v>1344</v>
      </c>
      <c r="B286" s="7" t="s">
        <v>334</v>
      </c>
      <c r="C286" s="8" t="s">
        <v>12</v>
      </c>
      <c r="D286" s="8" t="s">
        <v>172</v>
      </c>
      <c r="E286" s="9" t="s">
        <v>10</v>
      </c>
      <c r="F286" s="6" t="s">
        <v>335</v>
      </c>
      <c r="G286" s="13">
        <v>193970</v>
      </c>
    </row>
    <row r="287" spans="1:7" ht="15.75" x14ac:dyDescent="0.3">
      <c r="A287" s="6" t="s">
        <v>1346</v>
      </c>
      <c r="B287" s="7" t="s">
        <v>339</v>
      </c>
      <c r="C287" s="8" t="s">
        <v>12</v>
      </c>
      <c r="D287" s="8" t="s">
        <v>68</v>
      </c>
      <c r="E287" s="9" t="s">
        <v>10</v>
      </c>
      <c r="F287" s="6" t="s">
        <v>340</v>
      </c>
      <c r="G287" s="13">
        <v>22278</v>
      </c>
    </row>
    <row r="288" spans="1:7" ht="15.75" x14ac:dyDescent="0.3">
      <c r="A288" s="6" t="s">
        <v>1347</v>
      </c>
      <c r="B288" s="7" t="s">
        <v>341</v>
      </c>
      <c r="C288" s="8" t="s">
        <v>12</v>
      </c>
      <c r="D288" s="8" t="s">
        <v>191</v>
      </c>
      <c r="E288" s="9" t="s">
        <v>10</v>
      </c>
      <c r="F288" s="6" t="s">
        <v>342</v>
      </c>
      <c r="G288" s="13">
        <v>2380000</v>
      </c>
    </row>
    <row r="289" spans="1:7" ht="15.75" x14ac:dyDescent="0.3">
      <c r="A289" s="6" t="s">
        <v>1348</v>
      </c>
      <c r="B289" s="7" t="s">
        <v>343</v>
      </c>
      <c r="C289" s="8" t="s">
        <v>12</v>
      </c>
      <c r="D289" s="8" t="s">
        <v>344</v>
      </c>
      <c r="E289" s="9" t="s">
        <v>10</v>
      </c>
      <c r="F289" s="6" t="s">
        <v>345</v>
      </c>
      <c r="G289" s="13">
        <v>354025</v>
      </c>
    </row>
    <row r="290" spans="1:7" ht="15.75" x14ac:dyDescent="0.3">
      <c r="A290" s="6" t="s">
        <v>1348</v>
      </c>
      <c r="B290" s="7" t="s">
        <v>343</v>
      </c>
      <c r="C290" s="8" t="s">
        <v>12</v>
      </c>
      <c r="D290" s="8" t="s">
        <v>346</v>
      </c>
      <c r="E290" s="9" t="s">
        <v>10</v>
      </c>
      <c r="F290" s="6" t="s">
        <v>347</v>
      </c>
      <c r="G290" s="13">
        <v>187425</v>
      </c>
    </row>
    <row r="291" spans="1:7" ht="15.75" x14ac:dyDescent="0.3">
      <c r="A291" s="6" t="s">
        <v>1351</v>
      </c>
      <c r="B291" s="7" t="s">
        <v>357</v>
      </c>
      <c r="C291" s="8" t="s">
        <v>12</v>
      </c>
      <c r="D291" s="8" t="s">
        <v>358</v>
      </c>
      <c r="E291" s="9" t="s">
        <v>10</v>
      </c>
      <c r="F291" s="6" t="s">
        <v>359</v>
      </c>
      <c r="G291" s="13">
        <v>300000</v>
      </c>
    </row>
    <row r="292" spans="1:7" ht="15.75" x14ac:dyDescent="0.3">
      <c r="A292" s="6" t="s">
        <v>1351</v>
      </c>
      <c r="B292" s="7" t="s">
        <v>357</v>
      </c>
      <c r="C292" s="8" t="s">
        <v>12</v>
      </c>
      <c r="D292" s="8" t="s">
        <v>360</v>
      </c>
      <c r="E292" s="9" t="s">
        <v>10</v>
      </c>
      <c r="F292" s="6" t="s">
        <v>359</v>
      </c>
      <c r="G292" s="13">
        <v>390000</v>
      </c>
    </row>
    <row r="293" spans="1:7" ht="15.75" x14ac:dyDescent="0.3">
      <c r="A293" s="6" t="s">
        <v>1351</v>
      </c>
      <c r="B293" s="7" t="s">
        <v>357</v>
      </c>
      <c r="C293" s="8" t="s">
        <v>12</v>
      </c>
      <c r="D293" s="8" t="s">
        <v>361</v>
      </c>
      <c r="E293" s="9" t="s">
        <v>10</v>
      </c>
      <c r="F293" s="6" t="s">
        <v>359</v>
      </c>
      <c r="G293" s="13">
        <v>400000</v>
      </c>
    </row>
    <row r="294" spans="1:7" ht="15.75" x14ac:dyDescent="0.3">
      <c r="A294" s="6" t="s">
        <v>1351</v>
      </c>
      <c r="B294" s="7" t="s">
        <v>357</v>
      </c>
      <c r="C294" s="8" t="s">
        <v>12</v>
      </c>
      <c r="D294" s="8" t="s">
        <v>362</v>
      </c>
      <c r="E294" s="9" t="s">
        <v>10</v>
      </c>
      <c r="F294" s="6" t="s">
        <v>363</v>
      </c>
      <c r="G294" s="13">
        <v>999600</v>
      </c>
    </row>
    <row r="295" spans="1:7" ht="15.75" x14ac:dyDescent="0.3">
      <c r="A295" s="6" t="s">
        <v>1352</v>
      </c>
      <c r="B295" s="7" t="s">
        <v>364</v>
      </c>
      <c r="C295" s="8" t="s">
        <v>12</v>
      </c>
      <c r="D295" s="8" t="s">
        <v>365</v>
      </c>
      <c r="E295" s="9" t="s">
        <v>10</v>
      </c>
      <c r="F295" s="6" t="s">
        <v>366</v>
      </c>
      <c r="G295" s="13">
        <v>268345</v>
      </c>
    </row>
    <row r="296" spans="1:7" ht="15.75" x14ac:dyDescent="0.3">
      <c r="A296" s="6" t="s">
        <v>1353</v>
      </c>
      <c r="B296" s="7" t="s">
        <v>367</v>
      </c>
      <c r="C296" s="8" t="s">
        <v>370</v>
      </c>
      <c r="D296" s="8" t="s">
        <v>368</v>
      </c>
      <c r="E296" s="9" t="s">
        <v>10</v>
      </c>
      <c r="F296" s="6" t="s">
        <v>369</v>
      </c>
      <c r="G296" s="13">
        <v>44556</v>
      </c>
    </row>
    <row r="297" spans="1:7" ht="15.75" x14ac:dyDescent="0.3">
      <c r="A297" s="6" t="s">
        <v>1354</v>
      </c>
      <c r="B297" s="7" t="s">
        <v>371</v>
      </c>
      <c r="C297" s="8" t="s">
        <v>12</v>
      </c>
      <c r="D297" s="8" t="s">
        <v>372</v>
      </c>
      <c r="E297" s="9" t="s">
        <v>10</v>
      </c>
      <c r="F297" s="6" t="s">
        <v>373</v>
      </c>
      <c r="G297" s="13">
        <v>147530</v>
      </c>
    </row>
    <row r="298" spans="1:7" ht="15.75" x14ac:dyDescent="0.3">
      <c r="A298" s="6" t="s">
        <v>1354</v>
      </c>
      <c r="B298" s="7" t="s">
        <v>371</v>
      </c>
      <c r="C298" s="8" t="s">
        <v>12</v>
      </c>
      <c r="D298" s="8" t="s">
        <v>374</v>
      </c>
      <c r="E298" s="9" t="s">
        <v>10</v>
      </c>
      <c r="F298" s="6" t="s">
        <v>375</v>
      </c>
      <c r="G298" s="13">
        <v>156009</v>
      </c>
    </row>
    <row r="299" spans="1:7" ht="15.75" x14ac:dyDescent="0.3">
      <c r="A299" s="6" t="s">
        <v>1355</v>
      </c>
      <c r="B299" s="7" t="s">
        <v>376</v>
      </c>
      <c r="C299" s="8" t="s">
        <v>12</v>
      </c>
      <c r="D299" s="8" t="s">
        <v>167</v>
      </c>
      <c r="E299" s="9" t="s">
        <v>10</v>
      </c>
      <c r="F299" s="6" t="s">
        <v>377</v>
      </c>
      <c r="G299" s="13">
        <v>200000</v>
      </c>
    </row>
    <row r="300" spans="1:7" ht="15.75" x14ac:dyDescent="0.3">
      <c r="A300" s="6" t="s">
        <v>1356</v>
      </c>
      <c r="B300" s="7" t="s">
        <v>378</v>
      </c>
      <c r="C300" s="8" t="s">
        <v>12</v>
      </c>
      <c r="D300" s="8" t="s">
        <v>34</v>
      </c>
      <c r="E300" s="9" t="s">
        <v>10</v>
      </c>
      <c r="F300" s="6" t="s">
        <v>379</v>
      </c>
      <c r="G300" s="13">
        <v>200000</v>
      </c>
    </row>
    <row r="301" spans="1:7" ht="15.75" x14ac:dyDescent="0.3">
      <c r="A301" s="6" t="s">
        <v>1357</v>
      </c>
      <c r="B301" s="7" t="s">
        <v>380</v>
      </c>
      <c r="C301" s="8" t="s">
        <v>12</v>
      </c>
      <c r="D301" s="8" t="s">
        <v>381</v>
      </c>
      <c r="E301" s="9" t="s">
        <v>10</v>
      </c>
      <c r="F301" s="6" t="s">
        <v>382</v>
      </c>
      <c r="G301" s="13">
        <v>361284</v>
      </c>
    </row>
    <row r="302" spans="1:7" ht="15.75" x14ac:dyDescent="0.3">
      <c r="A302" s="6" t="s">
        <v>1358</v>
      </c>
      <c r="B302" s="7" t="s">
        <v>383</v>
      </c>
      <c r="C302" s="8" t="s">
        <v>12</v>
      </c>
      <c r="D302" s="8" t="s">
        <v>34</v>
      </c>
      <c r="E302" s="9" t="s">
        <v>10</v>
      </c>
      <c r="F302" s="6" t="s">
        <v>384</v>
      </c>
      <c r="G302" s="13">
        <v>200000</v>
      </c>
    </row>
    <row r="303" spans="1:7" ht="15.75" x14ac:dyDescent="0.3">
      <c r="A303" s="6" t="s">
        <v>1359</v>
      </c>
      <c r="B303" s="7" t="s">
        <v>385</v>
      </c>
      <c r="C303" s="8" t="s">
        <v>12</v>
      </c>
      <c r="D303" s="8" t="s">
        <v>386</v>
      </c>
      <c r="E303" s="9" t="s">
        <v>10</v>
      </c>
      <c r="F303" s="6" t="s">
        <v>387</v>
      </c>
      <c r="G303" s="13">
        <v>1816020</v>
      </c>
    </row>
    <row r="304" spans="1:7" ht="15.75" x14ac:dyDescent="0.3">
      <c r="A304" s="6" t="s">
        <v>1360</v>
      </c>
      <c r="B304" s="7" t="s">
        <v>388</v>
      </c>
      <c r="C304" s="8" t="s">
        <v>12</v>
      </c>
      <c r="D304" s="8" t="s">
        <v>391</v>
      </c>
      <c r="E304" s="9" t="s">
        <v>10</v>
      </c>
      <c r="F304" s="6" t="s">
        <v>392</v>
      </c>
      <c r="G304" s="13">
        <v>200000</v>
      </c>
    </row>
    <row r="305" spans="1:7" ht="15.75" x14ac:dyDescent="0.3">
      <c r="A305" s="6" t="s">
        <v>1361</v>
      </c>
      <c r="B305" s="7" t="s">
        <v>393</v>
      </c>
      <c r="C305" s="8" t="s">
        <v>12</v>
      </c>
      <c r="D305" s="8" t="s">
        <v>394</v>
      </c>
      <c r="E305" s="9" t="s">
        <v>10</v>
      </c>
      <c r="F305" s="6" t="s">
        <v>395</v>
      </c>
      <c r="G305" s="13">
        <v>4145500</v>
      </c>
    </row>
    <row r="306" spans="1:7" ht="15.75" x14ac:dyDescent="0.3">
      <c r="A306" s="6" t="s">
        <v>1374</v>
      </c>
      <c r="B306" s="7" t="s">
        <v>435</v>
      </c>
      <c r="C306" s="8" t="s">
        <v>12</v>
      </c>
      <c r="D306" s="8" t="s">
        <v>436</v>
      </c>
      <c r="E306" s="9" t="s">
        <v>10</v>
      </c>
      <c r="F306" s="6" t="s">
        <v>437</v>
      </c>
      <c r="G306" s="13">
        <v>618800</v>
      </c>
    </row>
    <row r="307" spans="1:7" ht="15.75" x14ac:dyDescent="0.3">
      <c r="A307" s="6" t="s">
        <v>1376</v>
      </c>
      <c r="B307" s="7" t="s">
        <v>443</v>
      </c>
      <c r="C307" s="8" t="s">
        <v>12</v>
      </c>
      <c r="D307" s="8" t="s">
        <v>444</v>
      </c>
      <c r="E307" s="9" t="s">
        <v>10</v>
      </c>
      <c r="F307" s="6" t="s">
        <v>445</v>
      </c>
      <c r="G307" s="13">
        <v>2698494</v>
      </c>
    </row>
    <row r="308" spans="1:7" ht="15.75" x14ac:dyDescent="0.3">
      <c r="A308" s="6" t="s">
        <v>1378</v>
      </c>
      <c r="B308" s="7" t="s">
        <v>450</v>
      </c>
      <c r="C308" s="8" t="s">
        <v>12</v>
      </c>
      <c r="D308" s="8" t="s">
        <v>451</v>
      </c>
      <c r="E308" s="9" t="s">
        <v>10</v>
      </c>
      <c r="F308" s="6" t="s">
        <v>452</v>
      </c>
      <c r="G308" s="13">
        <v>7973000</v>
      </c>
    </row>
    <row r="309" spans="1:7" ht="15.75" x14ac:dyDescent="0.3">
      <c r="A309" s="6" t="s">
        <v>1380</v>
      </c>
      <c r="B309" s="7" t="s">
        <v>456</v>
      </c>
      <c r="C309" s="8" t="s">
        <v>12</v>
      </c>
      <c r="D309" s="8" t="s">
        <v>172</v>
      </c>
      <c r="E309" s="9" t="s">
        <v>10</v>
      </c>
      <c r="F309" s="6" t="s">
        <v>469</v>
      </c>
      <c r="G309" s="13">
        <v>24720</v>
      </c>
    </row>
    <row r="310" spans="1:7" ht="15.75" x14ac:dyDescent="0.3">
      <c r="A310" s="6" t="s">
        <v>1380</v>
      </c>
      <c r="B310" s="7" t="s">
        <v>456</v>
      </c>
      <c r="C310" s="8" t="s">
        <v>12</v>
      </c>
      <c r="D310" s="8" t="s">
        <v>470</v>
      </c>
      <c r="E310" s="9" t="s">
        <v>10</v>
      </c>
      <c r="F310" s="6" t="s">
        <v>471</v>
      </c>
      <c r="G310" s="13">
        <v>328289</v>
      </c>
    </row>
    <row r="311" spans="1:7" ht="15.75" x14ac:dyDescent="0.3">
      <c r="A311" s="6" t="s">
        <v>1380</v>
      </c>
      <c r="B311" s="7" t="s">
        <v>456</v>
      </c>
      <c r="C311" s="8" t="s">
        <v>12</v>
      </c>
      <c r="D311" s="8" t="s">
        <v>472</v>
      </c>
      <c r="E311" s="9" t="s">
        <v>10</v>
      </c>
      <c r="F311" s="6" t="s">
        <v>473</v>
      </c>
      <c r="G311" s="13">
        <v>129084</v>
      </c>
    </row>
    <row r="312" spans="1:7" ht="15.75" x14ac:dyDescent="0.3">
      <c r="A312" s="6" t="s">
        <v>1380</v>
      </c>
      <c r="B312" s="7" t="s">
        <v>456</v>
      </c>
      <c r="C312" s="8" t="s">
        <v>12</v>
      </c>
      <c r="D312" s="8" t="s">
        <v>172</v>
      </c>
      <c r="E312" s="9" t="s">
        <v>10</v>
      </c>
      <c r="F312" s="6" t="s">
        <v>474</v>
      </c>
      <c r="G312" s="13">
        <v>670000</v>
      </c>
    </row>
    <row r="313" spans="1:7" ht="15.75" x14ac:dyDescent="0.3">
      <c r="A313" s="6" t="s">
        <v>1380</v>
      </c>
      <c r="B313" s="7" t="s">
        <v>456</v>
      </c>
      <c r="C313" s="8" t="s">
        <v>12</v>
      </c>
      <c r="D313" s="8" t="s">
        <v>172</v>
      </c>
      <c r="E313" s="9" t="s">
        <v>10</v>
      </c>
      <c r="F313" s="6" t="s">
        <v>475</v>
      </c>
      <c r="G313" s="13">
        <v>919047</v>
      </c>
    </row>
    <row r="314" spans="1:7" ht="15.75" x14ac:dyDescent="0.3">
      <c r="A314" s="6" t="s">
        <v>1380</v>
      </c>
      <c r="B314" s="7" t="s">
        <v>456</v>
      </c>
      <c r="C314" s="8" t="s">
        <v>12</v>
      </c>
      <c r="D314" s="8" t="s">
        <v>172</v>
      </c>
      <c r="E314" s="9" t="s">
        <v>10</v>
      </c>
      <c r="F314" s="6" t="s">
        <v>476</v>
      </c>
      <c r="G314" s="13">
        <v>10800</v>
      </c>
    </row>
    <row r="315" spans="1:7" ht="15.75" x14ac:dyDescent="0.3">
      <c r="A315" s="6" t="s">
        <v>1380</v>
      </c>
      <c r="B315" s="7" t="s">
        <v>456</v>
      </c>
      <c r="C315" s="8" t="s">
        <v>12</v>
      </c>
      <c r="D315" s="8" t="s">
        <v>172</v>
      </c>
      <c r="E315" s="9" t="s">
        <v>10</v>
      </c>
      <c r="F315" s="6" t="s">
        <v>477</v>
      </c>
      <c r="G315" s="13">
        <v>212620</v>
      </c>
    </row>
    <row r="316" spans="1:7" ht="15.75" x14ac:dyDescent="0.3">
      <c r="A316" s="6" t="s">
        <v>1380</v>
      </c>
      <c r="B316" s="7" t="s">
        <v>456</v>
      </c>
      <c r="C316" s="8" t="s">
        <v>12</v>
      </c>
      <c r="D316" s="8" t="s">
        <v>478</v>
      </c>
      <c r="E316" s="9" t="s">
        <v>10</v>
      </c>
      <c r="F316" s="6" t="s">
        <v>479</v>
      </c>
      <c r="G316" s="13">
        <v>323710</v>
      </c>
    </row>
    <row r="317" spans="1:7" ht="15.75" x14ac:dyDescent="0.3">
      <c r="A317" s="6" t="s">
        <v>1380</v>
      </c>
      <c r="B317" s="7" t="s">
        <v>456</v>
      </c>
      <c r="C317" s="8" t="s">
        <v>12</v>
      </c>
      <c r="D317" s="8" t="s">
        <v>172</v>
      </c>
      <c r="E317" s="9" t="s">
        <v>10</v>
      </c>
      <c r="F317" s="6" t="s">
        <v>480</v>
      </c>
      <c r="G317" s="13">
        <v>5400</v>
      </c>
    </row>
    <row r="318" spans="1:7" ht="15.75" x14ac:dyDescent="0.3">
      <c r="A318" s="6" t="s">
        <v>1380</v>
      </c>
      <c r="B318" s="7" t="s">
        <v>456</v>
      </c>
      <c r="C318" s="8" t="s">
        <v>12</v>
      </c>
      <c r="D318" s="8" t="s">
        <v>13</v>
      </c>
      <c r="E318" s="9" t="s">
        <v>10</v>
      </c>
      <c r="F318" s="6" t="s">
        <v>481</v>
      </c>
      <c r="G318" s="13">
        <v>247749</v>
      </c>
    </row>
    <row r="319" spans="1:7" ht="15.75" x14ac:dyDescent="0.3">
      <c r="A319" s="6" t="s">
        <v>1380</v>
      </c>
      <c r="B319" s="7" t="s">
        <v>456</v>
      </c>
      <c r="C319" s="8" t="s">
        <v>12</v>
      </c>
      <c r="D319" s="8" t="s">
        <v>482</v>
      </c>
      <c r="E319" s="9" t="s">
        <v>10</v>
      </c>
      <c r="F319" s="6" t="s">
        <v>483</v>
      </c>
      <c r="G319" s="13">
        <v>15501403</v>
      </c>
    </row>
    <row r="320" spans="1:7" ht="15.75" x14ac:dyDescent="0.3">
      <c r="A320" s="6" t="s">
        <v>1380</v>
      </c>
      <c r="B320" s="7" t="s">
        <v>456</v>
      </c>
      <c r="C320" s="8" t="s">
        <v>12</v>
      </c>
      <c r="D320" s="8" t="s">
        <v>484</v>
      </c>
      <c r="E320" s="9" t="s">
        <v>10</v>
      </c>
      <c r="F320" s="6" t="s">
        <v>485</v>
      </c>
      <c r="G320" s="13">
        <v>326442</v>
      </c>
    </row>
    <row r="321" spans="1:7" ht="15.75" x14ac:dyDescent="0.3">
      <c r="A321" s="6" t="s">
        <v>1380</v>
      </c>
      <c r="B321" s="7" t="s">
        <v>456</v>
      </c>
      <c r="C321" s="8" t="s">
        <v>12</v>
      </c>
      <c r="D321" s="8" t="s">
        <v>486</v>
      </c>
      <c r="E321" s="9" t="s">
        <v>10</v>
      </c>
      <c r="F321" s="6" t="s">
        <v>487</v>
      </c>
      <c r="G321" s="13">
        <v>327640</v>
      </c>
    </row>
    <row r="322" spans="1:7" ht="15.75" x14ac:dyDescent="0.3">
      <c r="A322" s="6" t="s">
        <v>1383</v>
      </c>
      <c r="B322" s="7" t="s">
        <v>497</v>
      </c>
      <c r="C322" s="8" t="s">
        <v>12</v>
      </c>
      <c r="D322" s="8" t="s">
        <v>507</v>
      </c>
      <c r="E322" s="9" t="s">
        <v>10</v>
      </c>
      <c r="F322" s="6" t="s">
        <v>508</v>
      </c>
      <c r="G322" s="13">
        <v>1464488</v>
      </c>
    </row>
    <row r="323" spans="1:7" ht="15.75" x14ac:dyDescent="0.3">
      <c r="A323" s="6" t="s">
        <v>1383</v>
      </c>
      <c r="B323" s="7" t="s">
        <v>497</v>
      </c>
      <c r="C323" s="8" t="s">
        <v>12</v>
      </c>
      <c r="D323" s="8" t="s">
        <v>509</v>
      </c>
      <c r="E323" s="9" t="s">
        <v>10</v>
      </c>
      <c r="F323" s="6" t="s">
        <v>510</v>
      </c>
      <c r="G323" s="13">
        <v>200000</v>
      </c>
    </row>
    <row r="324" spans="1:7" ht="15.75" x14ac:dyDescent="0.3">
      <c r="A324" s="6" t="s">
        <v>1383</v>
      </c>
      <c r="B324" s="7" t="s">
        <v>497</v>
      </c>
      <c r="C324" s="8" t="s">
        <v>12</v>
      </c>
      <c r="D324" s="8" t="s">
        <v>172</v>
      </c>
      <c r="E324" s="9" t="s">
        <v>10</v>
      </c>
      <c r="F324" s="6" t="s">
        <v>511</v>
      </c>
      <c r="G324" s="13">
        <v>1</v>
      </c>
    </row>
    <row r="325" spans="1:7" ht="15.75" x14ac:dyDescent="0.3">
      <c r="A325" s="6" t="s">
        <v>1383</v>
      </c>
      <c r="B325" s="7" t="s">
        <v>497</v>
      </c>
      <c r="C325" s="8" t="s">
        <v>12</v>
      </c>
      <c r="D325" s="8" t="s">
        <v>172</v>
      </c>
      <c r="E325" s="9" t="s">
        <v>10</v>
      </c>
      <c r="F325" s="6" t="s">
        <v>512</v>
      </c>
      <c r="G325" s="13">
        <v>6287853</v>
      </c>
    </row>
    <row r="326" spans="1:7" ht="15.75" x14ac:dyDescent="0.3">
      <c r="A326" s="6" t="s">
        <v>1383</v>
      </c>
      <c r="B326" s="7" t="s">
        <v>497</v>
      </c>
      <c r="C326" s="8" t="s">
        <v>12</v>
      </c>
      <c r="D326" s="8" t="s">
        <v>172</v>
      </c>
      <c r="E326" s="9" t="s">
        <v>10</v>
      </c>
      <c r="F326" s="6" t="s">
        <v>512</v>
      </c>
      <c r="G326" s="13">
        <v>3514168</v>
      </c>
    </row>
    <row r="327" spans="1:7" ht="15.75" x14ac:dyDescent="0.3">
      <c r="A327" s="6" t="s">
        <v>1383</v>
      </c>
      <c r="B327" s="7" t="s">
        <v>497</v>
      </c>
      <c r="C327" s="8" t="s">
        <v>12</v>
      </c>
      <c r="D327" s="8" t="s">
        <v>172</v>
      </c>
      <c r="E327" s="9" t="s">
        <v>10</v>
      </c>
      <c r="F327" s="6" t="s">
        <v>512</v>
      </c>
      <c r="G327" s="13">
        <v>3185845</v>
      </c>
    </row>
    <row r="328" spans="1:7" ht="15.75" x14ac:dyDescent="0.3">
      <c r="A328" s="6" t="s">
        <v>1383</v>
      </c>
      <c r="B328" s="7" t="s">
        <v>497</v>
      </c>
      <c r="C328" s="8" t="s">
        <v>12</v>
      </c>
      <c r="D328" s="8" t="s">
        <v>172</v>
      </c>
      <c r="E328" s="9" t="s">
        <v>10</v>
      </c>
      <c r="F328" s="6" t="s">
        <v>512</v>
      </c>
      <c r="G328" s="13">
        <v>3353521</v>
      </c>
    </row>
    <row r="329" spans="1:7" ht="15.75" x14ac:dyDescent="0.3">
      <c r="A329" s="6" t="s">
        <v>1383</v>
      </c>
      <c r="B329" s="7" t="s">
        <v>497</v>
      </c>
      <c r="C329" s="8" t="s">
        <v>12</v>
      </c>
      <c r="D329" s="8" t="s">
        <v>172</v>
      </c>
      <c r="E329" s="9" t="s">
        <v>10</v>
      </c>
      <c r="F329" s="6" t="s">
        <v>512</v>
      </c>
      <c r="G329" s="13">
        <v>2370470</v>
      </c>
    </row>
    <row r="330" spans="1:7" ht="15.75" x14ac:dyDescent="0.3">
      <c r="A330" s="6" t="s">
        <v>1383</v>
      </c>
      <c r="B330" s="7" t="s">
        <v>497</v>
      </c>
      <c r="C330" s="8" t="s">
        <v>12</v>
      </c>
      <c r="D330" s="8" t="s">
        <v>513</v>
      </c>
      <c r="E330" s="9" t="s">
        <v>10</v>
      </c>
      <c r="F330" s="6" t="s">
        <v>514</v>
      </c>
      <c r="G330" s="13">
        <v>65427</v>
      </c>
    </row>
    <row r="331" spans="1:7" ht="15.75" x14ac:dyDescent="0.3">
      <c r="A331" s="6" t="s">
        <v>1383</v>
      </c>
      <c r="B331" s="7" t="s">
        <v>497</v>
      </c>
      <c r="C331" s="8" t="s">
        <v>12</v>
      </c>
      <c r="D331" s="8" t="s">
        <v>172</v>
      </c>
      <c r="E331" s="9" t="s">
        <v>10</v>
      </c>
      <c r="F331" s="6" t="s">
        <v>512</v>
      </c>
      <c r="G331" s="13">
        <v>18527014</v>
      </c>
    </row>
    <row r="332" spans="1:7" ht="15.75" x14ac:dyDescent="0.3">
      <c r="A332" s="6" t="s">
        <v>1383</v>
      </c>
      <c r="B332" s="7" t="s">
        <v>497</v>
      </c>
      <c r="C332" s="8" t="s">
        <v>12</v>
      </c>
      <c r="D332" s="8" t="s">
        <v>172</v>
      </c>
      <c r="E332" s="9" t="s">
        <v>10</v>
      </c>
      <c r="F332" s="6" t="s">
        <v>512</v>
      </c>
      <c r="G332" s="13">
        <v>2280274</v>
      </c>
    </row>
    <row r="333" spans="1:7" ht="15.75" x14ac:dyDescent="0.3">
      <c r="A333" s="6" t="s">
        <v>1383</v>
      </c>
      <c r="B333" s="7" t="s">
        <v>497</v>
      </c>
      <c r="C333" s="8" t="s">
        <v>12</v>
      </c>
      <c r="D333" s="8" t="s">
        <v>172</v>
      </c>
      <c r="E333" s="9" t="s">
        <v>10</v>
      </c>
      <c r="F333" s="6" t="s">
        <v>512</v>
      </c>
      <c r="G333" s="13">
        <v>4099766</v>
      </c>
    </row>
    <row r="334" spans="1:7" ht="15.75" x14ac:dyDescent="0.3">
      <c r="A334" s="6" t="s">
        <v>1383</v>
      </c>
      <c r="B334" s="7" t="s">
        <v>497</v>
      </c>
      <c r="C334" s="8" t="s">
        <v>12</v>
      </c>
      <c r="D334" s="8" t="s">
        <v>172</v>
      </c>
      <c r="E334" s="9" t="s">
        <v>10</v>
      </c>
      <c r="F334" s="6" t="s">
        <v>512</v>
      </c>
      <c r="G334" s="13">
        <v>1309812</v>
      </c>
    </row>
    <row r="335" spans="1:7" ht="15.75" x14ac:dyDescent="0.3">
      <c r="A335" s="6" t="s">
        <v>1383</v>
      </c>
      <c r="B335" s="7" t="s">
        <v>497</v>
      </c>
      <c r="C335" s="8" t="s">
        <v>12</v>
      </c>
      <c r="D335" s="8" t="s">
        <v>172</v>
      </c>
      <c r="E335" s="9" t="s">
        <v>10</v>
      </c>
      <c r="F335" s="6" t="s">
        <v>512</v>
      </c>
      <c r="G335" s="13">
        <v>3208538</v>
      </c>
    </row>
    <row r="336" spans="1:7" ht="15.75" x14ac:dyDescent="0.3">
      <c r="A336" s="6" t="s">
        <v>1383</v>
      </c>
      <c r="B336" s="7" t="s">
        <v>497</v>
      </c>
      <c r="C336" s="8" t="s">
        <v>12</v>
      </c>
      <c r="D336" s="8" t="s">
        <v>172</v>
      </c>
      <c r="E336" s="9" t="s">
        <v>10</v>
      </c>
      <c r="F336" s="6" t="s">
        <v>512</v>
      </c>
      <c r="G336" s="13">
        <v>2043052</v>
      </c>
    </row>
    <row r="337" spans="1:7" ht="15.75" x14ac:dyDescent="0.3">
      <c r="A337" s="6" t="s">
        <v>1383</v>
      </c>
      <c r="B337" s="7" t="s">
        <v>497</v>
      </c>
      <c r="C337" s="8" t="s">
        <v>12</v>
      </c>
      <c r="D337" s="8" t="s">
        <v>515</v>
      </c>
      <c r="E337" s="9" t="s">
        <v>10</v>
      </c>
      <c r="F337" s="6" t="s">
        <v>516</v>
      </c>
      <c r="G337" s="13">
        <v>433440</v>
      </c>
    </row>
    <row r="338" spans="1:7" ht="15.75" x14ac:dyDescent="0.3">
      <c r="A338" s="6" t="s">
        <v>1383</v>
      </c>
      <c r="B338" s="7" t="s">
        <v>497</v>
      </c>
      <c r="C338" s="8" t="s">
        <v>12</v>
      </c>
      <c r="D338" s="8" t="s">
        <v>172</v>
      </c>
      <c r="E338" s="9" t="s">
        <v>10</v>
      </c>
      <c r="F338" s="6" t="s">
        <v>517</v>
      </c>
      <c r="G338" s="13">
        <v>283812</v>
      </c>
    </row>
    <row r="339" spans="1:7" ht="15.75" x14ac:dyDescent="0.3">
      <c r="A339" s="6" t="s">
        <v>1383</v>
      </c>
      <c r="B339" s="7" t="s">
        <v>497</v>
      </c>
      <c r="C339" s="8" t="s">
        <v>12</v>
      </c>
      <c r="D339" s="8" t="s">
        <v>172</v>
      </c>
      <c r="E339" s="9" t="s">
        <v>10</v>
      </c>
      <c r="F339" s="6" t="s">
        <v>518</v>
      </c>
      <c r="G339" s="13">
        <v>38213656</v>
      </c>
    </row>
    <row r="340" spans="1:7" ht="15.75" x14ac:dyDescent="0.3">
      <c r="A340" s="6" t="s">
        <v>1383</v>
      </c>
      <c r="B340" s="7" t="s">
        <v>497</v>
      </c>
      <c r="C340" s="8" t="s">
        <v>12</v>
      </c>
      <c r="D340" s="8" t="s">
        <v>172</v>
      </c>
      <c r="E340" s="9" t="s">
        <v>10</v>
      </c>
      <c r="F340" s="6" t="s">
        <v>512</v>
      </c>
      <c r="G340" s="13">
        <v>19068679</v>
      </c>
    </row>
    <row r="341" spans="1:7" ht="15.75" x14ac:dyDescent="0.3">
      <c r="A341" s="6" t="s">
        <v>1383</v>
      </c>
      <c r="B341" s="7" t="s">
        <v>497</v>
      </c>
      <c r="C341" s="8" t="s">
        <v>12</v>
      </c>
      <c r="D341" s="8" t="s">
        <v>172</v>
      </c>
      <c r="E341" s="9" t="s">
        <v>10</v>
      </c>
      <c r="F341" s="6" t="s">
        <v>512</v>
      </c>
      <c r="G341" s="13">
        <v>197168</v>
      </c>
    </row>
    <row r="342" spans="1:7" ht="15.75" x14ac:dyDescent="0.3">
      <c r="A342" s="6" t="s">
        <v>1383</v>
      </c>
      <c r="B342" s="7" t="s">
        <v>497</v>
      </c>
      <c r="C342" s="8" t="s">
        <v>12</v>
      </c>
      <c r="D342" s="8" t="s">
        <v>172</v>
      </c>
      <c r="E342" s="9" t="s">
        <v>10</v>
      </c>
      <c r="F342" s="6" t="s">
        <v>512</v>
      </c>
      <c r="G342" s="13">
        <v>10577033</v>
      </c>
    </row>
    <row r="343" spans="1:7" ht="15.75" x14ac:dyDescent="0.3">
      <c r="A343" s="6" t="s">
        <v>1383</v>
      </c>
      <c r="B343" s="7" t="s">
        <v>497</v>
      </c>
      <c r="C343" s="8" t="s">
        <v>12</v>
      </c>
      <c r="D343" s="8" t="s">
        <v>47</v>
      </c>
      <c r="E343" s="9" t="s">
        <v>10</v>
      </c>
      <c r="F343" s="6" t="s">
        <v>1271</v>
      </c>
      <c r="G343" s="13">
        <v>-2206779</v>
      </c>
    </row>
    <row r="344" spans="1:7" ht="15.75" x14ac:dyDescent="0.3">
      <c r="A344" s="6" t="s">
        <v>1383</v>
      </c>
      <c r="B344" s="7" t="s">
        <v>497</v>
      </c>
      <c r="C344" s="8" t="s">
        <v>12</v>
      </c>
      <c r="D344" s="8" t="s">
        <v>172</v>
      </c>
      <c r="E344" s="9" t="s">
        <v>10</v>
      </c>
      <c r="F344" s="6" t="s">
        <v>514</v>
      </c>
      <c r="G344" s="13">
        <v>-65427</v>
      </c>
    </row>
    <row r="345" spans="1:7" ht="15.75" x14ac:dyDescent="0.3">
      <c r="A345" s="6" t="s">
        <v>1383</v>
      </c>
      <c r="B345" s="7" t="s">
        <v>497</v>
      </c>
      <c r="C345" s="8" t="s">
        <v>12</v>
      </c>
      <c r="D345" s="8" t="s">
        <v>172</v>
      </c>
      <c r="E345" s="9" t="s">
        <v>10</v>
      </c>
      <c r="F345" s="6" t="s">
        <v>512</v>
      </c>
      <c r="G345" s="13">
        <v>-19068679</v>
      </c>
    </row>
    <row r="346" spans="1:7" ht="15.75" x14ac:dyDescent="0.3">
      <c r="A346" s="6" t="s">
        <v>1383</v>
      </c>
      <c r="B346" s="7" t="s">
        <v>497</v>
      </c>
      <c r="C346" s="8" t="s">
        <v>12</v>
      </c>
      <c r="D346" s="8" t="s">
        <v>172</v>
      </c>
      <c r="E346" s="9" t="s">
        <v>10</v>
      </c>
      <c r="F346" s="6" t="s">
        <v>512</v>
      </c>
      <c r="G346" s="13">
        <v>-197168</v>
      </c>
    </row>
    <row r="347" spans="1:7" ht="15.75" x14ac:dyDescent="0.3">
      <c r="A347" s="6" t="s">
        <v>1383</v>
      </c>
      <c r="B347" s="7" t="s">
        <v>497</v>
      </c>
      <c r="C347" s="8" t="s">
        <v>12</v>
      </c>
      <c r="D347" s="8" t="s">
        <v>172</v>
      </c>
      <c r="E347" s="9" t="s">
        <v>10</v>
      </c>
      <c r="F347" s="6" t="s">
        <v>512</v>
      </c>
      <c r="G347" s="13">
        <v>-10577033</v>
      </c>
    </row>
    <row r="348" spans="1:7" ht="15.75" x14ac:dyDescent="0.3">
      <c r="A348" s="6" t="s">
        <v>1383</v>
      </c>
      <c r="B348" s="7" t="s">
        <v>497</v>
      </c>
      <c r="C348" s="8" t="s">
        <v>12</v>
      </c>
      <c r="D348" s="8" t="s">
        <v>172</v>
      </c>
      <c r="E348" s="9" t="s">
        <v>10</v>
      </c>
      <c r="F348" s="6" t="s">
        <v>512</v>
      </c>
      <c r="G348" s="13">
        <v>-18527014</v>
      </c>
    </row>
    <row r="349" spans="1:7" ht="15.75" x14ac:dyDescent="0.3">
      <c r="A349" s="6" t="s">
        <v>1383</v>
      </c>
      <c r="B349" s="7" t="s">
        <v>497</v>
      </c>
      <c r="C349" s="8" t="s">
        <v>12</v>
      </c>
      <c r="D349" s="8" t="s">
        <v>172</v>
      </c>
      <c r="E349" s="9" t="s">
        <v>10</v>
      </c>
      <c r="F349" s="6" t="s">
        <v>512</v>
      </c>
      <c r="G349" s="13">
        <v>-2280274</v>
      </c>
    </row>
    <row r="350" spans="1:7" ht="15.75" x14ac:dyDescent="0.3">
      <c r="A350" s="6" t="s">
        <v>1383</v>
      </c>
      <c r="B350" s="7" t="s">
        <v>497</v>
      </c>
      <c r="C350" s="8" t="s">
        <v>12</v>
      </c>
      <c r="D350" s="8" t="s">
        <v>172</v>
      </c>
      <c r="E350" s="9" t="s">
        <v>10</v>
      </c>
      <c r="F350" s="6" t="s">
        <v>512</v>
      </c>
      <c r="G350" s="13">
        <v>-4099766</v>
      </c>
    </row>
    <row r="351" spans="1:7" ht="15.75" x14ac:dyDescent="0.3">
      <c r="A351" s="6" t="s">
        <v>1383</v>
      </c>
      <c r="B351" s="7" t="s">
        <v>497</v>
      </c>
      <c r="C351" s="8" t="s">
        <v>12</v>
      </c>
      <c r="D351" s="8" t="s">
        <v>172</v>
      </c>
      <c r="E351" s="9" t="s">
        <v>10</v>
      </c>
      <c r="F351" s="6" t="s">
        <v>512</v>
      </c>
      <c r="G351" s="13">
        <v>-1309812</v>
      </c>
    </row>
    <row r="352" spans="1:7" ht="15.75" x14ac:dyDescent="0.3">
      <c r="A352" s="6" t="s">
        <v>1383</v>
      </c>
      <c r="B352" s="7" t="s">
        <v>497</v>
      </c>
      <c r="C352" s="8" t="s">
        <v>12</v>
      </c>
      <c r="D352" s="8" t="s">
        <v>172</v>
      </c>
      <c r="E352" s="9" t="s">
        <v>10</v>
      </c>
      <c r="F352" s="6" t="s">
        <v>512</v>
      </c>
      <c r="G352" s="13">
        <v>-3208538</v>
      </c>
    </row>
    <row r="353" spans="1:7" ht="15.75" x14ac:dyDescent="0.3">
      <c r="A353" s="6" t="s">
        <v>1383</v>
      </c>
      <c r="B353" s="7" t="s">
        <v>497</v>
      </c>
      <c r="C353" s="8" t="s">
        <v>12</v>
      </c>
      <c r="D353" s="8" t="s">
        <v>172</v>
      </c>
      <c r="E353" s="9" t="s">
        <v>10</v>
      </c>
      <c r="F353" s="6" t="s">
        <v>512</v>
      </c>
      <c r="G353" s="13">
        <v>-2043052</v>
      </c>
    </row>
    <row r="354" spans="1:7" ht="15.75" x14ac:dyDescent="0.3">
      <c r="A354" s="6" t="s">
        <v>1383</v>
      </c>
      <c r="B354" s="7" t="s">
        <v>497</v>
      </c>
      <c r="C354" s="8" t="s">
        <v>12</v>
      </c>
      <c r="D354" s="8" t="s">
        <v>172</v>
      </c>
      <c r="E354" s="9" t="s">
        <v>10</v>
      </c>
      <c r="F354" s="6" t="s">
        <v>512</v>
      </c>
      <c r="G354" s="13">
        <v>-6287853</v>
      </c>
    </row>
    <row r="355" spans="1:7" ht="15.75" x14ac:dyDescent="0.3">
      <c r="A355" s="6" t="s">
        <v>1383</v>
      </c>
      <c r="B355" s="7" t="s">
        <v>497</v>
      </c>
      <c r="C355" s="8" t="s">
        <v>12</v>
      </c>
      <c r="D355" s="8" t="s">
        <v>172</v>
      </c>
      <c r="E355" s="9" t="s">
        <v>10</v>
      </c>
      <c r="F355" s="6" t="s">
        <v>512</v>
      </c>
      <c r="G355" s="13">
        <v>-3514168</v>
      </c>
    </row>
    <row r="356" spans="1:7" ht="15.75" x14ac:dyDescent="0.3">
      <c r="A356" s="6" t="s">
        <v>1383</v>
      </c>
      <c r="B356" s="7" t="s">
        <v>497</v>
      </c>
      <c r="C356" s="8" t="s">
        <v>12</v>
      </c>
      <c r="D356" s="8" t="s">
        <v>172</v>
      </c>
      <c r="E356" s="9" t="s">
        <v>10</v>
      </c>
      <c r="F356" s="6" t="s">
        <v>512</v>
      </c>
      <c r="G356" s="13">
        <v>-3185845</v>
      </c>
    </row>
    <row r="357" spans="1:7" ht="15.75" x14ac:dyDescent="0.3">
      <c r="A357" s="6" t="s">
        <v>1383</v>
      </c>
      <c r="B357" s="7" t="s">
        <v>497</v>
      </c>
      <c r="C357" s="8" t="s">
        <v>12</v>
      </c>
      <c r="D357" s="8" t="s">
        <v>172</v>
      </c>
      <c r="E357" s="9" t="s">
        <v>10</v>
      </c>
      <c r="F357" s="6" t="s">
        <v>512</v>
      </c>
      <c r="G357" s="13">
        <v>-3353521</v>
      </c>
    </row>
    <row r="358" spans="1:7" ht="15.75" x14ac:dyDescent="0.3">
      <c r="A358" s="6" t="s">
        <v>1383</v>
      </c>
      <c r="B358" s="7" t="s">
        <v>497</v>
      </c>
      <c r="C358" s="8" t="s">
        <v>12</v>
      </c>
      <c r="D358" s="8" t="s">
        <v>172</v>
      </c>
      <c r="E358" s="9" t="s">
        <v>10</v>
      </c>
      <c r="F358" s="6" t="s">
        <v>512</v>
      </c>
      <c r="G358" s="13">
        <v>-2370470</v>
      </c>
    </row>
    <row r="359" spans="1:7" ht="15.75" x14ac:dyDescent="0.3">
      <c r="A359" s="6" t="s">
        <v>1384</v>
      </c>
      <c r="B359" s="7" t="s">
        <v>519</v>
      </c>
      <c r="C359" s="8" t="s">
        <v>12</v>
      </c>
      <c r="D359" s="8" t="s">
        <v>172</v>
      </c>
      <c r="E359" s="9" t="s">
        <v>10</v>
      </c>
      <c r="F359" s="6" t="s">
        <v>520</v>
      </c>
      <c r="G359" s="13">
        <v>31219095</v>
      </c>
    </row>
    <row r="360" spans="1:7" ht="15.75" x14ac:dyDescent="0.3">
      <c r="A360" s="6" t="s">
        <v>1384</v>
      </c>
      <c r="B360" s="7" t="s">
        <v>519</v>
      </c>
      <c r="C360" s="8" t="s">
        <v>12</v>
      </c>
      <c r="D360" s="8" t="s">
        <v>172</v>
      </c>
      <c r="E360" s="9" t="s">
        <v>10</v>
      </c>
      <c r="F360" s="6" t="s">
        <v>521</v>
      </c>
      <c r="G360" s="13">
        <v>37673176</v>
      </c>
    </row>
    <row r="361" spans="1:7" ht="15.75" x14ac:dyDescent="0.3">
      <c r="A361" s="6" t="s">
        <v>1384</v>
      </c>
      <c r="B361" s="7" t="s">
        <v>519</v>
      </c>
      <c r="C361" s="8" t="s">
        <v>12</v>
      </c>
      <c r="D361" s="8" t="s">
        <v>172</v>
      </c>
      <c r="E361" s="9" t="s">
        <v>10</v>
      </c>
      <c r="F361" s="6" t="s">
        <v>522</v>
      </c>
      <c r="G361" s="13">
        <v>37458988</v>
      </c>
    </row>
    <row r="362" spans="1:7" ht="15.75" x14ac:dyDescent="0.3">
      <c r="A362" s="6" t="s">
        <v>1384</v>
      </c>
      <c r="B362" s="7" t="s">
        <v>519</v>
      </c>
      <c r="C362" s="8" t="s">
        <v>12</v>
      </c>
      <c r="D362" s="8" t="s">
        <v>7</v>
      </c>
      <c r="E362" s="9" t="s">
        <v>10</v>
      </c>
      <c r="F362" s="6" t="s">
        <v>1272</v>
      </c>
      <c r="G362" s="13">
        <v>-3489989</v>
      </c>
    </row>
    <row r="363" spans="1:7" ht="15.75" x14ac:dyDescent="0.3">
      <c r="A363" s="6" t="s">
        <v>1384</v>
      </c>
      <c r="B363" s="7" t="s">
        <v>519</v>
      </c>
      <c r="C363" s="8" t="s">
        <v>12</v>
      </c>
      <c r="D363" s="8" t="s">
        <v>22</v>
      </c>
      <c r="E363" s="9" t="s">
        <v>10</v>
      </c>
      <c r="F363" s="6" t="s">
        <v>1273</v>
      </c>
      <c r="G363" s="13">
        <v>-1866511</v>
      </c>
    </row>
    <row r="364" spans="1:7" ht="15.75" x14ac:dyDescent="0.3">
      <c r="A364" s="6" t="s">
        <v>1384</v>
      </c>
      <c r="B364" s="7" t="s">
        <v>519</v>
      </c>
      <c r="C364" s="8" t="s">
        <v>12</v>
      </c>
      <c r="D364" s="8" t="s">
        <v>74</v>
      </c>
      <c r="E364" s="9" t="s">
        <v>10</v>
      </c>
      <c r="F364" s="6" t="s">
        <v>1274</v>
      </c>
      <c r="G364" s="13">
        <v>-1450303</v>
      </c>
    </row>
    <row r="365" spans="1:7" ht="15.75" x14ac:dyDescent="0.3">
      <c r="A365" s="6" t="s">
        <v>1387</v>
      </c>
      <c r="B365" s="7" t="s">
        <v>530</v>
      </c>
      <c r="C365" s="8" t="s">
        <v>12</v>
      </c>
      <c r="D365" s="8" t="s">
        <v>128</v>
      </c>
      <c r="E365" s="9" t="s">
        <v>10</v>
      </c>
      <c r="F365" s="6" t="s">
        <v>531</v>
      </c>
      <c r="G365" s="13">
        <v>635450</v>
      </c>
    </row>
    <row r="366" spans="1:7" ht="15.75" x14ac:dyDescent="0.3">
      <c r="A366" s="6" t="s">
        <v>1389</v>
      </c>
      <c r="B366" s="7" t="s">
        <v>536</v>
      </c>
      <c r="C366" s="8" t="s">
        <v>12</v>
      </c>
      <c r="D366" s="8" t="s">
        <v>537</v>
      </c>
      <c r="E366" s="9" t="s">
        <v>10</v>
      </c>
      <c r="F366" s="6" t="s">
        <v>538</v>
      </c>
      <c r="G366" s="13">
        <v>389130</v>
      </c>
    </row>
    <row r="367" spans="1:7" ht="15.75" x14ac:dyDescent="0.3">
      <c r="A367" s="6" t="s">
        <v>1390</v>
      </c>
      <c r="B367" s="7" t="s">
        <v>539</v>
      </c>
      <c r="C367" s="8" t="s">
        <v>12</v>
      </c>
      <c r="D367" s="8" t="s">
        <v>540</v>
      </c>
      <c r="E367" s="9" t="s">
        <v>10</v>
      </c>
      <c r="F367" s="6" t="s">
        <v>541</v>
      </c>
      <c r="G367" s="13">
        <v>2821200</v>
      </c>
    </row>
    <row r="368" spans="1:7" ht="15.75" x14ac:dyDescent="0.3">
      <c r="A368" s="6" t="s">
        <v>1391</v>
      </c>
      <c r="B368" s="7" t="s">
        <v>542</v>
      </c>
      <c r="C368" s="8" t="s">
        <v>12</v>
      </c>
      <c r="D368" s="8" t="s">
        <v>543</v>
      </c>
      <c r="E368" s="9" t="s">
        <v>10</v>
      </c>
      <c r="F368" s="6" t="s">
        <v>544</v>
      </c>
      <c r="G368" s="13">
        <v>135308</v>
      </c>
    </row>
    <row r="369" spans="1:7" ht="15.75" x14ac:dyDescent="0.3">
      <c r="A369" s="6" t="s">
        <v>1392</v>
      </c>
      <c r="B369" s="7" t="s">
        <v>545</v>
      </c>
      <c r="C369" s="8" t="s">
        <v>12</v>
      </c>
      <c r="D369" s="8" t="s">
        <v>546</v>
      </c>
      <c r="E369" s="9" t="s">
        <v>10</v>
      </c>
      <c r="F369" s="6" t="s">
        <v>547</v>
      </c>
      <c r="G369" s="13">
        <v>160000</v>
      </c>
    </row>
    <row r="370" spans="1:7" ht="15.75" x14ac:dyDescent="0.3">
      <c r="A370" s="6" t="s">
        <v>1392</v>
      </c>
      <c r="B370" s="7" t="s">
        <v>545</v>
      </c>
      <c r="C370" s="8" t="s">
        <v>12</v>
      </c>
      <c r="D370" s="8" t="s">
        <v>548</v>
      </c>
      <c r="E370" s="9" t="s">
        <v>10</v>
      </c>
      <c r="F370" s="6" t="s">
        <v>549</v>
      </c>
      <c r="G370" s="13">
        <v>200000</v>
      </c>
    </row>
    <row r="371" spans="1:7" ht="15.75" x14ac:dyDescent="0.3">
      <c r="A371" s="6" t="s">
        <v>1392</v>
      </c>
      <c r="B371" s="7" t="s">
        <v>545</v>
      </c>
      <c r="C371" s="8" t="s">
        <v>12</v>
      </c>
      <c r="D371" s="8" t="s">
        <v>1275</v>
      </c>
      <c r="E371" s="9" t="s">
        <v>10</v>
      </c>
      <c r="F371" s="6" t="s">
        <v>1276</v>
      </c>
      <c r="G371" s="13">
        <v>-200000</v>
      </c>
    </row>
    <row r="372" spans="1:7" ht="15.75" x14ac:dyDescent="0.3">
      <c r="A372" s="6" t="s">
        <v>1394</v>
      </c>
      <c r="B372" s="7" t="s">
        <v>553</v>
      </c>
      <c r="C372" s="8" t="s">
        <v>12</v>
      </c>
      <c r="D372" s="8" t="s">
        <v>554</v>
      </c>
      <c r="E372" s="9" t="s">
        <v>10</v>
      </c>
      <c r="F372" s="6" t="s">
        <v>555</v>
      </c>
      <c r="G372" s="13">
        <v>182780</v>
      </c>
    </row>
    <row r="373" spans="1:7" ht="15.75" x14ac:dyDescent="0.3">
      <c r="A373" s="6" t="s">
        <v>1394</v>
      </c>
      <c r="B373" s="7" t="s">
        <v>553</v>
      </c>
      <c r="C373" s="8" t="s">
        <v>12</v>
      </c>
      <c r="D373" s="8" t="s">
        <v>556</v>
      </c>
      <c r="E373" s="9" t="s">
        <v>10</v>
      </c>
      <c r="F373" s="6" t="s">
        <v>557</v>
      </c>
      <c r="G373" s="13">
        <v>128192</v>
      </c>
    </row>
    <row r="374" spans="1:7" ht="15.75" x14ac:dyDescent="0.3">
      <c r="A374" s="6" t="s">
        <v>1395</v>
      </c>
      <c r="B374" s="7" t="s">
        <v>558</v>
      </c>
      <c r="C374" s="8" t="s">
        <v>12</v>
      </c>
      <c r="D374" s="8" t="s">
        <v>559</v>
      </c>
      <c r="E374" s="9" t="s">
        <v>10</v>
      </c>
      <c r="F374" s="6" t="s">
        <v>560</v>
      </c>
      <c r="G374" s="13">
        <v>1370880</v>
      </c>
    </row>
    <row r="375" spans="1:7" ht="15.75" x14ac:dyDescent="0.3">
      <c r="A375" s="6" t="s">
        <v>1396</v>
      </c>
      <c r="B375" s="7" t="s">
        <v>561</v>
      </c>
      <c r="C375" s="8" t="s">
        <v>12</v>
      </c>
      <c r="D375" s="8" t="s">
        <v>562</v>
      </c>
      <c r="E375" s="9" t="s">
        <v>10</v>
      </c>
      <c r="F375" s="6" t="s">
        <v>563</v>
      </c>
      <c r="G375" s="13">
        <v>868865</v>
      </c>
    </row>
    <row r="376" spans="1:7" ht="15.75" x14ac:dyDescent="0.3">
      <c r="A376" s="6" t="s">
        <v>1397</v>
      </c>
      <c r="B376" s="7" t="s">
        <v>564</v>
      </c>
      <c r="C376" s="8" t="s">
        <v>12</v>
      </c>
      <c r="D376" s="8" t="s">
        <v>565</v>
      </c>
      <c r="E376" s="9" t="s">
        <v>10</v>
      </c>
      <c r="F376" s="6" t="s">
        <v>566</v>
      </c>
      <c r="G376" s="13">
        <v>114570</v>
      </c>
    </row>
    <row r="377" spans="1:7" ht="15.75" x14ac:dyDescent="0.3">
      <c r="A377" s="6" t="s">
        <v>1397</v>
      </c>
      <c r="B377" s="7" t="s">
        <v>564</v>
      </c>
      <c r="C377" s="8" t="s">
        <v>12</v>
      </c>
      <c r="D377" s="8" t="s">
        <v>567</v>
      </c>
      <c r="E377" s="9" t="s">
        <v>10</v>
      </c>
      <c r="F377" s="6" t="s">
        <v>568</v>
      </c>
      <c r="G377" s="13">
        <v>114883</v>
      </c>
    </row>
    <row r="378" spans="1:7" ht="15.75" x14ac:dyDescent="0.3">
      <c r="A378" s="6" t="s">
        <v>1398</v>
      </c>
      <c r="B378" s="7" t="s">
        <v>569</v>
      </c>
      <c r="C378" s="8" t="s">
        <v>12</v>
      </c>
      <c r="D378" s="8" t="s">
        <v>570</v>
      </c>
      <c r="E378" s="9" t="s">
        <v>10</v>
      </c>
      <c r="F378" s="6" t="s">
        <v>571</v>
      </c>
      <c r="G378" s="13">
        <v>472180</v>
      </c>
    </row>
    <row r="379" spans="1:7" ht="15.75" x14ac:dyDescent="0.3">
      <c r="A379" s="6" t="s">
        <v>1398</v>
      </c>
      <c r="B379" s="7" t="s">
        <v>569</v>
      </c>
      <c r="C379" s="8" t="s">
        <v>12</v>
      </c>
      <c r="D379" s="8" t="s">
        <v>572</v>
      </c>
      <c r="E379" s="9" t="s">
        <v>10</v>
      </c>
      <c r="F379" s="6" t="s">
        <v>573</v>
      </c>
      <c r="G379" s="13">
        <v>161726</v>
      </c>
    </row>
    <row r="380" spans="1:7" ht="15.75" x14ac:dyDescent="0.3">
      <c r="A380" s="6" t="s">
        <v>1398</v>
      </c>
      <c r="B380" s="7" t="s">
        <v>569</v>
      </c>
      <c r="C380" s="8" t="s">
        <v>12</v>
      </c>
      <c r="D380" s="8" t="s">
        <v>574</v>
      </c>
      <c r="E380" s="9" t="s">
        <v>10</v>
      </c>
      <c r="F380" s="6" t="s">
        <v>575</v>
      </c>
      <c r="G380" s="13">
        <v>144019</v>
      </c>
    </row>
    <row r="381" spans="1:7" ht="15.75" x14ac:dyDescent="0.3">
      <c r="A381" s="6" t="s">
        <v>1400</v>
      </c>
      <c r="B381" s="7" t="s">
        <v>581</v>
      </c>
      <c r="C381" s="8" t="s">
        <v>12</v>
      </c>
      <c r="D381" s="8" t="s">
        <v>582</v>
      </c>
      <c r="E381" s="9" t="s">
        <v>10</v>
      </c>
      <c r="F381" s="6" t="s">
        <v>583</v>
      </c>
      <c r="G381" s="13">
        <v>137378</v>
      </c>
    </row>
    <row r="382" spans="1:7" ht="15.75" x14ac:dyDescent="0.3">
      <c r="A382" s="6" t="s">
        <v>1401</v>
      </c>
      <c r="B382" s="7" t="s">
        <v>584</v>
      </c>
      <c r="C382" s="8" t="s">
        <v>12</v>
      </c>
      <c r="D382" s="8" t="s">
        <v>289</v>
      </c>
      <c r="E382" s="9" t="s">
        <v>10</v>
      </c>
      <c r="F382" s="6" t="s">
        <v>585</v>
      </c>
      <c r="G382" s="13">
        <v>250326</v>
      </c>
    </row>
    <row r="383" spans="1:7" ht="15.75" x14ac:dyDescent="0.3">
      <c r="A383" s="6" t="s">
        <v>1402</v>
      </c>
      <c r="B383" s="7" t="s">
        <v>586</v>
      </c>
      <c r="C383" s="8" t="s">
        <v>12</v>
      </c>
      <c r="D383" s="8" t="s">
        <v>587</v>
      </c>
      <c r="E383" s="9" t="s">
        <v>10</v>
      </c>
      <c r="F383" s="6" t="s">
        <v>588</v>
      </c>
      <c r="G383" s="13">
        <v>324120</v>
      </c>
    </row>
    <row r="384" spans="1:7" ht="15.75" x14ac:dyDescent="0.3">
      <c r="A384" s="6" t="s">
        <v>1403</v>
      </c>
      <c r="B384" s="7" t="s">
        <v>589</v>
      </c>
      <c r="C384" s="8" t="s">
        <v>12</v>
      </c>
      <c r="D384" s="8" t="s">
        <v>590</v>
      </c>
      <c r="E384" s="9" t="s">
        <v>10</v>
      </c>
      <c r="F384" s="6" t="s">
        <v>591</v>
      </c>
      <c r="G384" s="13">
        <v>471240</v>
      </c>
    </row>
    <row r="385" spans="1:7" ht="15.75" x14ac:dyDescent="0.3">
      <c r="A385" s="6" t="s">
        <v>1404</v>
      </c>
      <c r="B385" s="7" t="s">
        <v>592</v>
      </c>
      <c r="C385" s="8" t="s">
        <v>12</v>
      </c>
      <c r="D385" s="8" t="s">
        <v>593</v>
      </c>
      <c r="E385" s="9" t="s">
        <v>10</v>
      </c>
      <c r="F385" s="6" t="s">
        <v>594</v>
      </c>
      <c r="G385" s="13">
        <v>757872</v>
      </c>
    </row>
    <row r="386" spans="1:7" ht="15.75" x14ac:dyDescent="0.3">
      <c r="A386" s="6" t="s">
        <v>1404</v>
      </c>
      <c r="B386" s="7" t="s">
        <v>592</v>
      </c>
      <c r="C386" s="8" t="s">
        <v>12</v>
      </c>
      <c r="D386" s="8" t="s">
        <v>595</v>
      </c>
      <c r="E386" s="9" t="s">
        <v>10</v>
      </c>
      <c r="F386" s="6" t="s">
        <v>596</v>
      </c>
      <c r="G386" s="13">
        <v>505876</v>
      </c>
    </row>
    <row r="387" spans="1:7" ht="15.75" x14ac:dyDescent="0.3">
      <c r="A387" s="6" t="s">
        <v>1405</v>
      </c>
      <c r="B387" s="7" t="s">
        <v>597</v>
      </c>
      <c r="C387" s="8" t="s">
        <v>12</v>
      </c>
      <c r="D387" s="8" t="s">
        <v>172</v>
      </c>
      <c r="E387" s="9" t="s">
        <v>10</v>
      </c>
      <c r="F387" s="6" t="s">
        <v>598</v>
      </c>
      <c r="G387" s="13">
        <v>128282</v>
      </c>
    </row>
    <row r="388" spans="1:7" ht="15.75" x14ac:dyDescent="0.3">
      <c r="A388" s="6" t="s">
        <v>1405</v>
      </c>
      <c r="B388" s="7" t="s">
        <v>597</v>
      </c>
      <c r="C388" s="8" t="s">
        <v>12</v>
      </c>
      <c r="D388" s="8" t="s">
        <v>599</v>
      </c>
      <c r="E388" s="9" t="s">
        <v>10</v>
      </c>
      <c r="F388" s="6" t="s">
        <v>600</v>
      </c>
      <c r="G388" s="13">
        <v>2456309</v>
      </c>
    </row>
    <row r="389" spans="1:7" ht="15.75" x14ac:dyDescent="0.3">
      <c r="A389" s="6" t="s">
        <v>1405</v>
      </c>
      <c r="B389" s="7" t="s">
        <v>597</v>
      </c>
      <c r="C389" s="8" t="s">
        <v>12</v>
      </c>
      <c r="D389" s="8" t="s">
        <v>601</v>
      </c>
      <c r="E389" s="9" t="s">
        <v>10</v>
      </c>
      <c r="F389" s="6" t="s">
        <v>602</v>
      </c>
      <c r="G389" s="13">
        <v>11207182</v>
      </c>
    </row>
    <row r="390" spans="1:7" ht="15.75" x14ac:dyDescent="0.3">
      <c r="A390" s="6" t="s">
        <v>1405</v>
      </c>
      <c r="B390" s="7" t="s">
        <v>597</v>
      </c>
      <c r="C390" s="8" t="s">
        <v>12</v>
      </c>
      <c r="D390" s="8" t="s">
        <v>228</v>
      </c>
      <c r="E390" s="9" t="s">
        <v>10</v>
      </c>
      <c r="F390" s="6" t="s">
        <v>602</v>
      </c>
      <c r="G390" s="13">
        <v>5717645</v>
      </c>
    </row>
    <row r="391" spans="1:7" ht="15.75" x14ac:dyDescent="0.3">
      <c r="A391" s="6" t="s">
        <v>1405</v>
      </c>
      <c r="B391" s="7" t="s">
        <v>597</v>
      </c>
      <c r="C391" s="8" t="s">
        <v>12</v>
      </c>
      <c r="D391" s="8" t="s">
        <v>99</v>
      </c>
      <c r="E391" s="9" t="s">
        <v>10</v>
      </c>
      <c r="F391" s="6" t="s">
        <v>603</v>
      </c>
      <c r="G391" s="13">
        <v>2332400</v>
      </c>
    </row>
    <row r="392" spans="1:7" ht="15.75" x14ac:dyDescent="0.3">
      <c r="A392" s="6" t="s">
        <v>1405</v>
      </c>
      <c r="B392" s="7" t="s">
        <v>597</v>
      </c>
      <c r="C392" s="8" t="s">
        <v>12</v>
      </c>
      <c r="D392" s="8" t="s">
        <v>604</v>
      </c>
      <c r="E392" s="9" t="s">
        <v>10</v>
      </c>
      <c r="F392" s="6" t="s">
        <v>605</v>
      </c>
      <c r="G392" s="13">
        <v>13407335</v>
      </c>
    </row>
    <row r="393" spans="1:7" ht="15.75" x14ac:dyDescent="0.3">
      <c r="A393" s="6" t="s">
        <v>1405</v>
      </c>
      <c r="B393" s="7" t="s">
        <v>597</v>
      </c>
      <c r="C393" s="8" t="s">
        <v>12</v>
      </c>
      <c r="D393" s="8" t="s">
        <v>606</v>
      </c>
      <c r="E393" s="9" t="s">
        <v>10</v>
      </c>
      <c r="F393" s="6" t="s">
        <v>605</v>
      </c>
      <c r="G393" s="13">
        <v>8249680</v>
      </c>
    </row>
    <row r="394" spans="1:7" ht="15.75" x14ac:dyDescent="0.3">
      <c r="A394" s="6" t="s">
        <v>1406</v>
      </c>
      <c r="B394" s="7" t="s">
        <v>607</v>
      </c>
      <c r="C394" s="8" t="s">
        <v>12</v>
      </c>
      <c r="D394" s="8" t="s">
        <v>608</v>
      </c>
      <c r="E394" s="9" t="s">
        <v>10</v>
      </c>
      <c r="F394" s="6" t="s">
        <v>609</v>
      </c>
      <c r="G394" s="13">
        <v>4239375</v>
      </c>
    </row>
    <row r="395" spans="1:7" ht="15.75" x14ac:dyDescent="0.3">
      <c r="A395" s="6" t="s">
        <v>1408</v>
      </c>
      <c r="B395" s="7" t="s">
        <v>614</v>
      </c>
      <c r="C395" s="8" t="s">
        <v>12</v>
      </c>
      <c r="D395" s="8" t="s">
        <v>615</v>
      </c>
      <c r="E395" s="9" t="s">
        <v>10</v>
      </c>
      <c r="F395" s="6" t="s">
        <v>616</v>
      </c>
      <c r="G395" s="13">
        <v>577269</v>
      </c>
    </row>
    <row r="396" spans="1:7" ht="15.75" x14ac:dyDescent="0.3">
      <c r="A396" s="6" t="s">
        <v>1409</v>
      </c>
      <c r="B396" s="7" t="s">
        <v>617</v>
      </c>
      <c r="C396" s="8" t="s">
        <v>12</v>
      </c>
      <c r="D396" s="8" t="s">
        <v>618</v>
      </c>
      <c r="E396" s="9" t="s">
        <v>10</v>
      </c>
      <c r="F396" s="6" t="s">
        <v>619</v>
      </c>
      <c r="G396" s="13">
        <v>107100</v>
      </c>
    </row>
    <row r="397" spans="1:7" ht="15.75" x14ac:dyDescent="0.3">
      <c r="A397" s="6" t="s">
        <v>1410</v>
      </c>
      <c r="B397" s="7" t="s">
        <v>620</v>
      </c>
      <c r="C397" s="8" t="s">
        <v>12</v>
      </c>
      <c r="D397" s="8" t="s">
        <v>621</v>
      </c>
      <c r="E397" s="9" t="s">
        <v>10</v>
      </c>
      <c r="F397" s="6" t="s">
        <v>622</v>
      </c>
      <c r="G397" s="13">
        <v>3958729</v>
      </c>
    </row>
    <row r="398" spans="1:7" ht="15.75" x14ac:dyDescent="0.3">
      <c r="A398" s="6" t="s">
        <v>1410</v>
      </c>
      <c r="B398" s="7" t="s">
        <v>620</v>
      </c>
      <c r="C398" s="8" t="s">
        <v>12</v>
      </c>
      <c r="D398" s="8" t="s">
        <v>224</v>
      </c>
      <c r="E398" s="9" t="s">
        <v>10</v>
      </c>
      <c r="F398" s="6" t="s">
        <v>623</v>
      </c>
      <c r="G398" s="13">
        <v>1670942</v>
      </c>
    </row>
    <row r="399" spans="1:7" ht="15.75" x14ac:dyDescent="0.3">
      <c r="A399" s="6" t="s">
        <v>1410</v>
      </c>
      <c r="B399" s="7" t="s">
        <v>620</v>
      </c>
      <c r="C399" s="8" t="s">
        <v>12</v>
      </c>
      <c r="D399" s="8" t="s">
        <v>624</v>
      </c>
      <c r="E399" s="9" t="s">
        <v>10</v>
      </c>
      <c r="F399" s="6" t="s">
        <v>623</v>
      </c>
      <c r="G399" s="13">
        <v>424575</v>
      </c>
    </row>
    <row r="400" spans="1:7" ht="15.75" x14ac:dyDescent="0.3">
      <c r="A400" s="6" t="s">
        <v>1410</v>
      </c>
      <c r="B400" s="7" t="s">
        <v>620</v>
      </c>
      <c r="C400" s="8" t="s">
        <v>12</v>
      </c>
      <c r="D400" s="8" t="s">
        <v>625</v>
      </c>
      <c r="E400" s="9" t="s">
        <v>10</v>
      </c>
      <c r="F400" s="6" t="s">
        <v>623</v>
      </c>
      <c r="G400" s="13">
        <v>93975</v>
      </c>
    </row>
    <row r="401" spans="1:7" ht="15.75" x14ac:dyDescent="0.3">
      <c r="A401" s="6" t="s">
        <v>1410</v>
      </c>
      <c r="B401" s="7" t="s">
        <v>620</v>
      </c>
      <c r="C401" s="8" t="s">
        <v>12</v>
      </c>
      <c r="D401" s="8" t="s">
        <v>626</v>
      </c>
      <c r="E401" s="9" t="s">
        <v>10</v>
      </c>
      <c r="F401" s="6" t="s">
        <v>623</v>
      </c>
      <c r="G401" s="13">
        <v>349679</v>
      </c>
    </row>
    <row r="402" spans="1:7" ht="15.75" x14ac:dyDescent="0.3">
      <c r="A402" s="6" t="s">
        <v>1410</v>
      </c>
      <c r="B402" s="7" t="s">
        <v>620</v>
      </c>
      <c r="C402" s="8" t="s">
        <v>12</v>
      </c>
      <c r="D402" s="8" t="s">
        <v>265</v>
      </c>
      <c r="E402" s="9" t="s">
        <v>10</v>
      </c>
      <c r="F402" s="6" t="s">
        <v>623</v>
      </c>
      <c r="G402" s="13">
        <v>116032</v>
      </c>
    </row>
    <row r="403" spans="1:7" ht="15.75" x14ac:dyDescent="0.3">
      <c r="A403" s="6" t="s">
        <v>1410</v>
      </c>
      <c r="B403" s="7" t="s">
        <v>620</v>
      </c>
      <c r="C403" s="8" t="s">
        <v>12</v>
      </c>
      <c r="D403" s="8" t="s">
        <v>627</v>
      </c>
      <c r="E403" s="9" t="s">
        <v>10</v>
      </c>
      <c r="F403" s="6" t="s">
        <v>628</v>
      </c>
      <c r="G403" s="13">
        <v>3850631</v>
      </c>
    </row>
    <row r="404" spans="1:7" ht="15.75" x14ac:dyDescent="0.3">
      <c r="A404" s="6" t="s">
        <v>1410</v>
      </c>
      <c r="B404" s="7" t="s">
        <v>620</v>
      </c>
      <c r="C404" s="8" t="s">
        <v>12</v>
      </c>
      <c r="D404" s="8" t="s">
        <v>629</v>
      </c>
      <c r="E404" s="9" t="s">
        <v>10</v>
      </c>
      <c r="F404" s="6" t="s">
        <v>623</v>
      </c>
      <c r="G404" s="13">
        <v>1844500</v>
      </c>
    </row>
    <row r="405" spans="1:7" ht="15.75" x14ac:dyDescent="0.3">
      <c r="A405" s="6" t="s">
        <v>1410</v>
      </c>
      <c r="B405" s="7" t="s">
        <v>620</v>
      </c>
      <c r="C405" s="8" t="s">
        <v>12</v>
      </c>
      <c r="D405" s="8" t="s">
        <v>630</v>
      </c>
      <c r="E405" s="9" t="s">
        <v>10</v>
      </c>
      <c r="F405" s="6" t="s">
        <v>628</v>
      </c>
      <c r="G405" s="13">
        <v>1749943</v>
      </c>
    </row>
    <row r="406" spans="1:7" ht="15.75" x14ac:dyDescent="0.3">
      <c r="A406" s="6" t="s">
        <v>1410</v>
      </c>
      <c r="B406" s="7" t="s">
        <v>620</v>
      </c>
      <c r="C406" s="8" t="s">
        <v>12</v>
      </c>
      <c r="D406" s="8" t="s">
        <v>631</v>
      </c>
      <c r="E406" s="9" t="s">
        <v>10</v>
      </c>
      <c r="F406" s="6" t="s">
        <v>628</v>
      </c>
      <c r="G406" s="13">
        <v>1923867</v>
      </c>
    </row>
    <row r="407" spans="1:7" ht="15.75" x14ac:dyDescent="0.3">
      <c r="A407" s="6" t="s">
        <v>1410</v>
      </c>
      <c r="B407" s="7" t="s">
        <v>620</v>
      </c>
      <c r="C407" s="8" t="s">
        <v>12</v>
      </c>
      <c r="D407" s="8" t="s">
        <v>632</v>
      </c>
      <c r="E407" s="9" t="s">
        <v>10</v>
      </c>
      <c r="F407" s="6" t="s">
        <v>628</v>
      </c>
      <c r="G407" s="13">
        <v>2891081</v>
      </c>
    </row>
    <row r="408" spans="1:7" ht="15.75" x14ac:dyDescent="0.3">
      <c r="A408" s="6" t="s">
        <v>1410</v>
      </c>
      <c r="B408" s="7" t="s">
        <v>620</v>
      </c>
      <c r="C408" s="8" t="s">
        <v>12</v>
      </c>
      <c r="D408" s="8" t="s">
        <v>633</v>
      </c>
      <c r="E408" s="9" t="s">
        <v>10</v>
      </c>
      <c r="F408" s="6" t="s">
        <v>628</v>
      </c>
      <c r="G408" s="13">
        <v>336336</v>
      </c>
    </row>
    <row r="409" spans="1:7" ht="15.75" x14ac:dyDescent="0.3">
      <c r="A409" s="6" t="s">
        <v>1410</v>
      </c>
      <c r="B409" s="7" t="s">
        <v>620</v>
      </c>
      <c r="C409" s="8" t="s">
        <v>12</v>
      </c>
      <c r="D409" s="8" t="s">
        <v>634</v>
      </c>
      <c r="E409" s="9" t="s">
        <v>10</v>
      </c>
      <c r="F409" s="6" t="s">
        <v>628</v>
      </c>
      <c r="G409" s="13">
        <v>1166920</v>
      </c>
    </row>
    <row r="410" spans="1:7" ht="15.75" x14ac:dyDescent="0.3">
      <c r="A410" s="6" t="s">
        <v>1410</v>
      </c>
      <c r="B410" s="7" t="s">
        <v>620</v>
      </c>
      <c r="C410" s="8" t="s">
        <v>12</v>
      </c>
      <c r="D410" s="8" t="s">
        <v>1277</v>
      </c>
      <c r="E410" s="9" t="s">
        <v>10</v>
      </c>
      <c r="F410" s="6" t="s">
        <v>628</v>
      </c>
      <c r="G410" s="13">
        <v>-1</v>
      </c>
    </row>
    <row r="411" spans="1:7" ht="15.75" x14ac:dyDescent="0.3">
      <c r="A411" s="6" t="s">
        <v>1412</v>
      </c>
      <c r="B411" s="7" t="s">
        <v>639</v>
      </c>
      <c r="C411" s="8" t="s">
        <v>12</v>
      </c>
      <c r="D411" s="8" t="s">
        <v>482</v>
      </c>
      <c r="E411" s="9" t="s">
        <v>10</v>
      </c>
      <c r="F411" s="6" t="s">
        <v>640</v>
      </c>
      <c r="G411" s="13">
        <v>2900000</v>
      </c>
    </row>
    <row r="412" spans="1:7" ht="15.75" x14ac:dyDescent="0.3">
      <c r="A412" s="6" t="s">
        <v>1414</v>
      </c>
      <c r="B412" s="7" t="s">
        <v>646</v>
      </c>
      <c r="C412" s="8" t="s">
        <v>12</v>
      </c>
      <c r="D412" s="8" t="s">
        <v>647</v>
      </c>
      <c r="E412" s="9" t="s">
        <v>10</v>
      </c>
      <c r="F412" s="6" t="s">
        <v>648</v>
      </c>
      <c r="G412" s="13">
        <v>563239</v>
      </c>
    </row>
    <row r="413" spans="1:7" ht="15.75" x14ac:dyDescent="0.3">
      <c r="A413" s="6" t="s">
        <v>1414</v>
      </c>
      <c r="B413" s="7" t="s">
        <v>646</v>
      </c>
      <c r="C413" s="8" t="s">
        <v>12</v>
      </c>
      <c r="D413" s="8" t="s">
        <v>649</v>
      </c>
      <c r="E413" s="9" t="s">
        <v>10</v>
      </c>
      <c r="F413" s="6" t="s">
        <v>650</v>
      </c>
      <c r="G413" s="13">
        <v>23576</v>
      </c>
    </row>
    <row r="414" spans="1:7" ht="15.75" x14ac:dyDescent="0.3">
      <c r="A414" s="6" t="s">
        <v>1414</v>
      </c>
      <c r="B414" s="7" t="s">
        <v>646</v>
      </c>
      <c r="C414" s="8" t="s">
        <v>12</v>
      </c>
      <c r="D414" s="8" t="s">
        <v>649</v>
      </c>
      <c r="E414" s="9" t="s">
        <v>10</v>
      </c>
      <c r="F414" s="6" t="s">
        <v>650</v>
      </c>
      <c r="G414" s="13">
        <v>408054</v>
      </c>
    </row>
    <row r="415" spans="1:7" ht="15.75" x14ac:dyDescent="0.3">
      <c r="A415" s="6" t="s">
        <v>1416</v>
      </c>
      <c r="B415" s="7" t="s">
        <v>660</v>
      </c>
      <c r="C415" s="8" t="s">
        <v>12</v>
      </c>
      <c r="D415" s="8" t="s">
        <v>661</v>
      </c>
      <c r="E415" s="9" t="s">
        <v>10</v>
      </c>
      <c r="F415" s="6" t="s">
        <v>662</v>
      </c>
      <c r="G415" s="13">
        <v>808724</v>
      </c>
    </row>
    <row r="416" spans="1:7" ht="15.75" x14ac:dyDescent="0.3">
      <c r="A416" s="6" t="s">
        <v>1417</v>
      </c>
      <c r="B416" s="7" t="s">
        <v>663</v>
      </c>
      <c r="C416" s="8" t="s">
        <v>12</v>
      </c>
      <c r="D416" s="8" t="s">
        <v>664</v>
      </c>
      <c r="E416" s="9" t="s">
        <v>10</v>
      </c>
      <c r="F416" s="6" t="s">
        <v>665</v>
      </c>
      <c r="G416" s="13">
        <v>673799</v>
      </c>
    </row>
    <row r="417" spans="1:7" ht="15.75" x14ac:dyDescent="0.3">
      <c r="A417" s="6" t="s">
        <v>1418</v>
      </c>
      <c r="B417" s="7" t="s">
        <v>666</v>
      </c>
      <c r="C417" s="8" t="s">
        <v>12</v>
      </c>
      <c r="D417" s="8" t="s">
        <v>667</v>
      </c>
      <c r="E417" s="9" t="s">
        <v>10</v>
      </c>
      <c r="F417" s="6" t="s">
        <v>668</v>
      </c>
      <c r="G417" s="13">
        <v>362653</v>
      </c>
    </row>
    <row r="418" spans="1:7" ht="15.75" x14ac:dyDescent="0.3">
      <c r="A418" s="6" t="s">
        <v>1418</v>
      </c>
      <c r="B418" s="7" t="s">
        <v>666</v>
      </c>
      <c r="C418" s="8" t="s">
        <v>12</v>
      </c>
      <c r="D418" s="8" t="s">
        <v>669</v>
      </c>
      <c r="E418" s="9" t="s">
        <v>10</v>
      </c>
      <c r="F418" s="6" t="s">
        <v>670</v>
      </c>
      <c r="G418" s="13">
        <v>184724</v>
      </c>
    </row>
    <row r="419" spans="1:7" ht="15.75" x14ac:dyDescent="0.3">
      <c r="A419" s="6" t="s">
        <v>1419</v>
      </c>
      <c r="B419" s="7" t="s">
        <v>671</v>
      </c>
      <c r="C419" s="8" t="s">
        <v>12</v>
      </c>
      <c r="D419" s="8" t="s">
        <v>672</v>
      </c>
      <c r="E419" s="9" t="s">
        <v>10</v>
      </c>
      <c r="F419" s="6" t="s">
        <v>673</v>
      </c>
      <c r="G419" s="13">
        <v>106900</v>
      </c>
    </row>
    <row r="420" spans="1:7" ht="15.75" x14ac:dyDescent="0.3">
      <c r="A420" s="6" t="s">
        <v>1420</v>
      </c>
      <c r="B420" s="7" t="s">
        <v>674</v>
      </c>
      <c r="C420" s="8" t="s">
        <v>12</v>
      </c>
      <c r="D420" s="8" t="s">
        <v>675</v>
      </c>
      <c r="E420" s="9" t="s">
        <v>10</v>
      </c>
      <c r="F420" s="6" t="s">
        <v>676</v>
      </c>
      <c r="G420" s="13">
        <v>691485</v>
      </c>
    </row>
    <row r="421" spans="1:7" ht="15.75" x14ac:dyDescent="0.3">
      <c r="A421" s="6" t="s">
        <v>1420</v>
      </c>
      <c r="B421" s="7" t="s">
        <v>674</v>
      </c>
      <c r="C421" s="8" t="s">
        <v>12</v>
      </c>
      <c r="D421" s="8" t="s">
        <v>677</v>
      </c>
      <c r="E421" s="9" t="s">
        <v>10</v>
      </c>
      <c r="F421" s="6" t="s">
        <v>678</v>
      </c>
      <c r="G421" s="13">
        <v>425500</v>
      </c>
    </row>
    <row r="422" spans="1:7" ht="15.75" x14ac:dyDescent="0.3">
      <c r="A422" s="6" t="s">
        <v>1420</v>
      </c>
      <c r="B422" s="7" t="s">
        <v>674</v>
      </c>
      <c r="C422" s="8" t="s">
        <v>12</v>
      </c>
      <c r="D422" s="8" t="s">
        <v>1278</v>
      </c>
      <c r="E422" s="9" t="s">
        <v>10</v>
      </c>
      <c r="F422" s="6" t="s">
        <v>678</v>
      </c>
      <c r="G422" s="13">
        <v>-369</v>
      </c>
    </row>
    <row r="423" spans="1:7" ht="15.75" x14ac:dyDescent="0.3">
      <c r="A423" s="6" t="s">
        <v>1423</v>
      </c>
      <c r="B423" s="7" t="s">
        <v>687</v>
      </c>
      <c r="C423" s="8" t="s">
        <v>12</v>
      </c>
      <c r="D423" s="8" t="s">
        <v>172</v>
      </c>
      <c r="E423" s="9" t="s">
        <v>10</v>
      </c>
      <c r="F423" s="6" t="s">
        <v>688</v>
      </c>
      <c r="G423" s="13">
        <v>102911</v>
      </c>
    </row>
    <row r="424" spans="1:7" ht="15.75" x14ac:dyDescent="0.3">
      <c r="A424" s="6" t="s">
        <v>1423</v>
      </c>
      <c r="B424" s="7" t="s">
        <v>687</v>
      </c>
      <c r="C424" s="8" t="s">
        <v>12</v>
      </c>
      <c r="D424" s="8" t="s">
        <v>172</v>
      </c>
      <c r="E424" s="9" t="s">
        <v>10</v>
      </c>
      <c r="F424" s="6" t="s">
        <v>688</v>
      </c>
      <c r="G424" s="13">
        <v>-68123</v>
      </c>
    </row>
    <row r="425" spans="1:7" ht="15.75" x14ac:dyDescent="0.3">
      <c r="A425" s="6" t="s">
        <v>1424</v>
      </c>
      <c r="B425" s="7" t="s">
        <v>689</v>
      </c>
      <c r="C425" s="8" t="s">
        <v>12</v>
      </c>
      <c r="D425" s="8" t="s">
        <v>690</v>
      </c>
      <c r="E425" s="9" t="s">
        <v>10</v>
      </c>
      <c r="F425" s="6" t="s">
        <v>691</v>
      </c>
      <c r="G425" s="13">
        <v>1738250</v>
      </c>
    </row>
    <row r="426" spans="1:7" ht="15.75" x14ac:dyDescent="0.3">
      <c r="A426" s="6" t="s">
        <v>1425</v>
      </c>
      <c r="B426" s="7" t="s">
        <v>692</v>
      </c>
      <c r="C426" s="8" t="s">
        <v>12</v>
      </c>
      <c r="D426" s="8" t="s">
        <v>693</v>
      </c>
      <c r="E426" s="9" t="s">
        <v>10</v>
      </c>
      <c r="F426" s="6" t="s">
        <v>694</v>
      </c>
      <c r="G426" s="13">
        <v>61233</v>
      </c>
    </row>
    <row r="427" spans="1:7" ht="15.75" x14ac:dyDescent="0.3">
      <c r="A427" s="6" t="s">
        <v>1425</v>
      </c>
      <c r="B427" s="7" t="s">
        <v>692</v>
      </c>
      <c r="C427" s="8" t="s">
        <v>12</v>
      </c>
      <c r="D427" s="8" t="s">
        <v>695</v>
      </c>
      <c r="E427" s="9" t="s">
        <v>10</v>
      </c>
      <c r="F427" s="6" t="s">
        <v>696</v>
      </c>
      <c r="G427" s="13">
        <v>61292</v>
      </c>
    </row>
    <row r="428" spans="1:7" ht="15.75" x14ac:dyDescent="0.3">
      <c r="A428" s="6" t="s">
        <v>1425</v>
      </c>
      <c r="B428" s="7" t="s">
        <v>692</v>
      </c>
      <c r="C428" s="8" t="s">
        <v>12</v>
      </c>
      <c r="D428" s="8" t="s">
        <v>697</v>
      </c>
      <c r="E428" s="9" t="s">
        <v>10</v>
      </c>
      <c r="F428" s="6" t="s">
        <v>698</v>
      </c>
      <c r="G428" s="13">
        <v>61537</v>
      </c>
    </row>
    <row r="429" spans="1:7" ht="15.75" x14ac:dyDescent="0.3">
      <c r="A429" s="6" t="s">
        <v>1425</v>
      </c>
      <c r="B429" s="7" t="s">
        <v>692</v>
      </c>
      <c r="C429" s="8" t="s">
        <v>12</v>
      </c>
      <c r="D429" s="8" t="s">
        <v>699</v>
      </c>
      <c r="E429" s="9" t="s">
        <v>10</v>
      </c>
      <c r="F429" s="6" t="s">
        <v>700</v>
      </c>
      <c r="G429" s="13">
        <v>61613</v>
      </c>
    </row>
    <row r="430" spans="1:7" ht="15.75" x14ac:dyDescent="0.3">
      <c r="A430" s="6" t="s">
        <v>1425</v>
      </c>
      <c r="B430" s="7" t="s">
        <v>692</v>
      </c>
      <c r="C430" s="8" t="s">
        <v>12</v>
      </c>
      <c r="D430" s="8" t="s">
        <v>701</v>
      </c>
      <c r="E430" s="9" t="s">
        <v>10</v>
      </c>
      <c r="F430" s="6" t="s">
        <v>702</v>
      </c>
      <c r="G430" s="13">
        <v>61709</v>
      </c>
    </row>
    <row r="431" spans="1:7" ht="15.75" x14ac:dyDescent="0.3">
      <c r="A431" s="6" t="s">
        <v>1425</v>
      </c>
      <c r="B431" s="7" t="s">
        <v>692</v>
      </c>
      <c r="C431" s="8" t="s">
        <v>12</v>
      </c>
      <c r="D431" s="8" t="s">
        <v>703</v>
      </c>
      <c r="E431" s="9" t="s">
        <v>10</v>
      </c>
      <c r="F431" s="6" t="s">
        <v>704</v>
      </c>
      <c r="G431" s="13">
        <v>61874</v>
      </c>
    </row>
    <row r="432" spans="1:7" ht="15.75" x14ac:dyDescent="0.3">
      <c r="A432" s="6" t="s">
        <v>1425</v>
      </c>
      <c r="B432" s="7" t="s">
        <v>692</v>
      </c>
      <c r="C432" s="8" t="s">
        <v>12</v>
      </c>
      <c r="D432" s="8" t="s">
        <v>705</v>
      </c>
      <c r="E432" s="9" t="s">
        <v>10</v>
      </c>
      <c r="F432" s="6" t="s">
        <v>706</v>
      </c>
      <c r="G432" s="13">
        <v>62070</v>
      </c>
    </row>
    <row r="433" spans="1:7" ht="15.75" x14ac:dyDescent="0.3">
      <c r="A433" s="6" t="s">
        <v>1426</v>
      </c>
      <c r="B433" s="7" t="s">
        <v>707</v>
      </c>
      <c r="C433" s="8" t="s">
        <v>12</v>
      </c>
      <c r="D433" s="8" t="s">
        <v>708</v>
      </c>
      <c r="E433" s="9" t="s">
        <v>10</v>
      </c>
      <c r="F433" s="6" t="s">
        <v>88</v>
      </c>
      <c r="G433" s="13">
        <v>819310</v>
      </c>
    </row>
    <row r="434" spans="1:7" ht="15.75" x14ac:dyDescent="0.3">
      <c r="A434" s="6" t="s">
        <v>1427</v>
      </c>
      <c r="B434" s="7" t="s">
        <v>709</v>
      </c>
      <c r="C434" s="8" t="s">
        <v>12</v>
      </c>
      <c r="D434" s="8" t="s">
        <v>710</v>
      </c>
      <c r="E434" s="9" t="s">
        <v>10</v>
      </c>
      <c r="F434" s="6" t="s">
        <v>711</v>
      </c>
      <c r="G434" s="13">
        <v>42180</v>
      </c>
    </row>
    <row r="435" spans="1:7" ht="15.75" x14ac:dyDescent="0.3">
      <c r="A435" s="6" t="s">
        <v>1427</v>
      </c>
      <c r="B435" s="7" t="s">
        <v>709</v>
      </c>
      <c r="C435" s="8" t="s">
        <v>12</v>
      </c>
      <c r="D435" s="8" t="s">
        <v>712</v>
      </c>
      <c r="E435" s="9" t="s">
        <v>10</v>
      </c>
      <c r="F435" s="6" t="s">
        <v>713</v>
      </c>
      <c r="G435" s="13">
        <v>297518</v>
      </c>
    </row>
    <row r="436" spans="1:7" ht="15.75" x14ac:dyDescent="0.3">
      <c r="A436" s="6" t="s">
        <v>1428</v>
      </c>
      <c r="B436" s="7" t="s">
        <v>714</v>
      </c>
      <c r="C436" s="8" t="s">
        <v>12</v>
      </c>
      <c r="D436" s="8" t="s">
        <v>715</v>
      </c>
      <c r="E436" s="9" t="s">
        <v>10</v>
      </c>
      <c r="F436" s="6" t="s">
        <v>716</v>
      </c>
      <c r="G436" s="13">
        <v>413661</v>
      </c>
    </row>
    <row r="437" spans="1:7" ht="15.75" x14ac:dyDescent="0.3">
      <c r="A437" s="6" t="s">
        <v>1429</v>
      </c>
      <c r="B437" s="7" t="s">
        <v>717</v>
      </c>
      <c r="C437" s="8" t="s">
        <v>12</v>
      </c>
      <c r="D437" s="8" t="s">
        <v>718</v>
      </c>
      <c r="E437" s="9" t="s">
        <v>10</v>
      </c>
      <c r="F437" s="6" t="s">
        <v>719</v>
      </c>
      <c r="G437" s="13">
        <v>595000</v>
      </c>
    </row>
    <row r="438" spans="1:7" ht="15.75" x14ac:dyDescent="0.3">
      <c r="A438" s="6" t="s">
        <v>1429</v>
      </c>
      <c r="B438" s="7" t="s">
        <v>717</v>
      </c>
      <c r="C438" s="8" t="s">
        <v>12</v>
      </c>
      <c r="D438" s="8" t="s">
        <v>720</v>
      </c>
      <c r="E438" s="9" t="s">
        <v>10</v>
      </c>
      <c r="F438" s="6" t="s">
        <v>721</v>
      </c>
      <c r="G438" s="13">
        <v>595000</v>
      </c>
    </row>
    <row r="439" spans="1:7" ht="15.75" x14ac:dyDescent="0.3">
      <c r="A439" s="6" t="s">
        <v>1429</v>
      </c>
      <c r="B439" s="7" t="s">
        <v>717</v>
      </c>
      <c r="C439" s="8" t="s">
        <v>12</v>
      </c>
      <c r="D439" s="8" t="s">
        <v>722</v>
      </c>
      <c r="E439" s="9" t="s">
        <v>10</v>
      </c>
      <c r="F439" s="6" t="s">
        <v>723</v>
      </c>
      <c r="G439" s="13">
        <v>595000</v>
      </c>
    </row>
    <row r="440" spans="1:7" ht="15.75" x14ac:dyDescent="0.3">
      <c r="A440" s="6" t="s">
        <v>1429</v>
      </c>
      <c r="B440" s="7" t="s">
        <v>717</v>
      </c>
      <c r="C440" s="8" t="s">
        <v>12</v>
      </c>
      <c r="D440" s="8" t="s">
        <v>724</v>
      </c>
      <c r="E440" s="9" t="s">
        <v>10</v>
      </c>
      <c r="F440" s="6" t="s">
        <v>725</v>
      </c>
      <c r="G440" s="13">
        <v>595000</v>
      </c>
    </row>
    <row r="441" spans="1:7" ht="15.75" x14ac:dyDescent="0.3">
      <c r="A441" s="6" t="s">
        <v>1430</v>
      </c>
      <c r="B441" s="7" t="s">
        <v>726</v>
      </c>
      <c r="C441" s="8" t="s">
        <v>12</v>
      </c>
      <c r="D441" s="8" t="s">
        <v>727</v>
      </c>
      <c r="E441" s="9" t="s">
        <v>10</v>
      </c>
      <c r="F441" s="6" t="s">
        <v>728</v>
      </c>
      <c r="G441" s="13">
        <v>121933</v>
      </c>
    </row>
    <row r="442" spans="1:7" ht="15.75" x14ac:dyDescent="0.3">
      <c r="A442" s="6" t="s">
        <v>1431</v>
      </c>
      <c r="B442" s="7" t="s">
        <v>729</v>
      </c>
      <c r="C442" s="8" t="s">
        <v>12</v>
      </c>
      <c r="D442" s="8" t="s">
        <v>730</v>
      </c>
      <c r="E442" s="9" t="s">
        <v>10</v>
      </c>
      <c r="F442" s="6" t="s">
        <v>731</v>
      </c>
      <c r="G442" s="13">
        <v>524790</v>
      </c>
    </row>
    <row r="443" spans="1:7" ht="15.75" x14ac:dyDescent="0.3">
      <c r="A443" s="6" t="s">
        <v>1431</v>
      </c>
      <c r="B443" s="7" t="s">
        <v>729</v>
      </c>
      <c r="C443" s="8" t="s">
        <v>12</v>
      </c>
      <c r="D443" s="8" t="s">
        <v>732</v>
      </c>
      <c r="E443" s="9" t="s">
        <v>10</v>
      </c>
      <c r="F443" s="6" t="s">
        <v>733</v>
      </c>
      <c r="G443" s="13">
        <v>1018093</v>
      </c>
    </row>
    <row r="444" spans="1:7" ht="15.75" x14ac:dyDescent="0.3">
      <c r="A444" s="6" t="s">
        <v>1431</v>
      </c>
      <c r="B444" s="7" t="s">
        <v>729</v>
      </c>
      <c r="C444" s="8" t="s">
        <v>12</v>
      </c>
      <c r="D444" s="8" t="s">
        <v>734</v>
      </c>
      <c r="E444" s="9" t="s">
        <v>10</v>
      </c>
      <c r="F444" s="6" t="s">
        <v>735</v>
      </c>
      <c r="G444" s="13">
        <v>177262</v>
      </c>
    </row>
    <row r="445" spans="1:7" ht="15.75" x14ac:dyDescent="0.3">
      <c r="A445" s="6" t="s">
        <v>1431</v>
      </c>
      <c r="B445" s="7" t="s">
        <v>729</v>
      </c>
      <c r="C445" s="8" t="s">
        <v>12</v>
      </c>
      <c r="D445" s="8" t="s">
        <v>736</v>
      </c>
      <c r="E445" s="9" t="s">
        <v>10</v>
      </c>
      <c r="F445" s="6" t="s">
        <v>737</v>
      </c>
      <c r="G445" s="13">
        <v>209216</v>
      </c>
    </row>
    <row r="446" spans="1:7" ht="15.75" x14ac:dyDescent="0.3">
      <c r="A446" s="6" t="s">
        <v>1431</v>
      </c>
      <c r="B446" s="7" t="s">
        <v>729</v>
      </c>
      <c r="C446" s="8" t="s">
        <v>12</v>
      </c>
      <c r="D446" s="8" t="s">
        <v>738</v>
      </c>
      <c r="E446" s="9" t="s">
        <v>10</v>
      </c>
      <c r="F446" s="6" t="s">
        <v>739</v>
      </c>
      <c r="G446" s="13">
        <v>133399</v>
      </c>
    </row>
    <row r="447" spans="1:7" ht="15.75" x14ac:dyDescent="0.3">
      <c r="A447" s="6" t="s">
        <v>1433</v>
      </c>
      <c r="B447" s="7" t="s">
        <v>744</v>
      </c>
      <c r="C447" s="8" t="s">
        <v>12</v>
      </c>
      <c r="D447" s="8" t="s">
        <v>745</v>
      </c>
      <c r="E447" s="9" t="s">
        <v>10</v>
      </c>
      <c r="F447" s="6" t="s">
        <v>746</v>
      </c>
      <c r="G447" s="13">
        <v>638454</v>
      </c>
    </row>
    <row r="448" spans="1:7" ht="15.75" x14ac:dyDescent="0.3">
      <c r="A448" s="6" t="s">
        <v>1434</v>
      </c>
      <c r="B448" s="7" t="s">
        <v>747</v>
      </c>
      <c r="C448" s="8" t="s">
        <v>12</v>
      </c>
      <c r="D448" s="8" t="s">
        <v>748</v>
      </c>
      <c r="E448" s="9" t="s">
        <v>10</v>
      </c>
      <c r="F448" s="6" t="s">
        <v>749</v>
      </c>
      <c r="G448" s="13">
        <v>580000</v>
      </c>
    </row>
    <row r="449" spans="1:7" ht="15.75" x14ac:dyDescent="0.3">
      <c r="A449" s="6" t="s">
        <v>1435</v>
      </c>
      <c r="B449" s="7" t="s">
        <v>750</v>
      </c>
      <c r="C449" s="8" t="s">
        <v>12</v>
      </c>
      <c r="D449" s="8" t="s">
        <v>751</v>
      </c>
      <c r="E449" s="9" t="s">
        <v>10</v>
      </c>
      <c r="F449" s="6" t="s">
        <v>752</v>
      </c>
      <c r="G449" s="13">
        <v>309343</v>
      </c>
    </row>
    <row r="450" spans="1:7" ht="15.75" x14ac:dyDescent="0.3">
      <c r="A450" s="6" t="s">
        <v>1437</v>
      </c>
      <c r="B450" s="7" t="s">
        <v>757</v>
      </c>
      <c r="C450" s="8" t="s">
        <v>12</v>
      </c>
      <c r="D450" s="8" t="s">
        <v>758</v>
      </c>
      <c r="E450" s="9" t="s">
        <v>10</v>
      </c>
      <c r="F450" s="6" t="s">
        <v>759</v>
      </c>
      <c r="G450" s="13">
        <v>323680</v>
      </c>
    </row>
    <row r="451" spans="1:7" ht="15.75" x14ac:dyDescent="0.3">
      <c r="A451" s="6" t="s">
        <v>1438</v>
      </c>
      <c r="B451" s="7" t="s">
        <v>760</v>
      </c>
      <c r="C451" s="8" t="s">
        <v>12</v>
      </c>
      <c r="D451" s="8" t="s">
        <v>761</v>
      </c>
      <c r="E451" s="9" t="s">
        <v>10</v>
      </c>
      <c r="F451" s="6" t="s">
        <v>762</v>
      </c>
      <c r="G451" s="13">
        <v>64919</v>
      </c>
    </row>
    <row r="452" spans="1:7" ht="15.75" x14ac:dyDescent="0.3">
      <c r="A452" s="6" t="s">
        <v>1439</v>
      </c>
      <c r="B452" s="7" t="s">
        <v>763</v>
      </c>
      <c r="C452" s="8" t="s">
        <v>12</v>
      </c>
      <c r="D452" s="8" t="s">
        <v>764</v>
      </c>
      <c r="E452" s="9" t="s">
        <v>10</v>
      </c>
      <c r="F452" s="6" t="s">
        <v>765</v>
      </c>
      <c r="G452" s="13">
        <v>135678</v>
      </c>
    </row>
    <row r="453" spans="1:7" ht="15.75" x14ac:dyDescent="0.3">
      <c r="A453" s="6" t="s">
        <v>1439</v>
      </c>
      <c r="B453" s="7" t="s">
        <v>763</v>
      </c>
      <c r="C453" s="8" t="s">
        <v>12</v>
      </c>
      <c r="D453" s="8" t="s">
        <v>766</v>
      </c>
      <c r="E453" s="9" t="s">
        <v>10</v>
      </c>
      <c r="F453" s="6" t="s">
        <v>767</v>
      </c>
      <c r="G453" s="13">
        <v>2160756</v>
      </c>
    </row>
    <row r="454" spans="1:7" ht="15.75" x14ac:dyDescent="0.3">
      <c r="A454" s="6" t="s">
        <v>1439</v>
      </c>
      <c r="B454" s="7" t="s">
        <v>763</v>
      </c>
      <c r="C454" s="8" t="s">
        <v>12</v>
      </c>
      <c r="D454" s="8" t="s">
        <v>768</v>
      </c>
      <c r="E454" s="9" t="s">
        <v>10</v>
      </c>
      <c r="F454" s="6" t="s">
        <v>769</v>
      </c>
      <c r="G454" s="13">
        <v>642282</v>
      </c>
    </row>
    <row r="455" spans="1:7" ht="15.75" x14ac:dyDescent="0.3">
      <c r="A455" s="6" t="s">
        <v>1441</v>
      </c>
      <c r="B455" s="7" t="s">
        <v>775</v>
      </c>
      <c r="C455" s="8" t="s">
        <v>12</v>
      </c>
      <c r="D455" s="8" t="s">
        <v>776</v>
      </c>
      <c r="E455" s="9" t="s">
        <v>10</v>
      </c>
      <c r="F455" s="6" t="s">
        <v>777</v>
      </c>
      <c r="G455" s="13">
        <v>319801</v>
      </c>
    </row>
    <row r="456" spans="1:7" ht="15.75" x14ac:dyDescent="0.3">
      <c r="A456" s="6" t="s">
        <v>1443</v>
      </c>
      <c r="B456" s="7" t="s">
        <v>782</v>
      </c>
      <c r="C456" s="8" t="s">
        <v>12</v>
      </c>
      <c r="D456" s="8" t="s">
        <v>13</v>
      </c>
      <c r="E456" s="9" t="s">
        <v>10</v>
      </c>
      <c r="F456" s="6" t="s">
        <v>783</v>
      </c>
      <c r="G456" s="13">
        <v>30801760</v>
      </c>
    </row>
    <row r="457" spans="1:7" ht="15.75" x14ac:dyDescent="0.3">
      <c r="A457" s="6" t="s">
        <v>1443</v>
      </c>
      <c r="B457" s="7" t="s">
        <v>782</v>
      </c>
      <c r="C457" s="8" t="s">
        <v>12</v>
      </c>
      <c r="D457" s="8" t="s">
        <v>1279</v>
      </c>
      <c r="E457" s="9" t="s">
        <v>10</v>
      </c>
      <c r="F457" s="6" t="s">
        <v>1280</v>
      </c>
      <c r="G457" s="13">
        <v>-10267250</v>
      </c>
    </row>
    <row r="458" spans="1:7" ht="15.75" x14ac:dyDescent="0.3">
      <c r="A458" s="6" t="s">
        <v>1443</v>
      </c>
      <c r="B458" s="7" t="s">
        <v>782</v>
      </c>
      <c r="C458" s="8" t="s">
        <v>12</v>
      </c>
      <c r="D458" s="8" t="s">
        <v>1281</v>
      </c>
      <c r="E458" s="9" t="s">
        <v>10</v>
      </c>
      <c r="F458" s="6" t="s">
        <v>1282</v>
      </c>
      <c r="G458" s="13">
        <v>-10267250</v>
      </c>
    </row>
    <row r="459" spans="1:7" ht="15.75" x14ac:dyDescent="0.3">
      <c r="A459" s="6" t="s">
        <v>1444</v>
      </c>
      <c r="B459" s="7" t="s">
        <v>784</v>
      </c>
      <c r="C459" s="8" t="s">
        <v>12</v>
      </c>
      <c r="D459" s="8" t="s">
        <v>551</v>
      </c>
      <c r="E459" s="9" t="s">
        <v>10</v>
      </c>
      <c r="F459" s="6" t="s">
        <v>785</v>
      </c>
      <c r="G459" s="13">
        <v>500000</v>
      </c>
    </row>
    <row r="460" spans="1:7" ht="15.75" x14ac:dyDescent="0.3">
      <c r="A460" s="6" t="s">
        <v>1445</v>
      </c>
      <c r="B460" s="7" t="s">
        <v>786</v>
      </c>
      <c r="C460" s="8" t="s">
        <v>12</v>
      </c>
      <c r="D460" s="8" t="s">
        <v>787</v>
      </c>
      <c r="E460" s="9" t="s">
        <v>10</v>
      </c>
      <c r="F460" s="6" t="s">
        <v>788</v>
      </c>
      <c r="G460" s="13">
        <v>302791</v>
      </c>
    </row>
    <row r="461" spans="1:7" ht="15.75" x14ac:dyDescent="0.3">
      <c r="A461" s="6" t="s">
        <v>1446</v>
      </c>
      <c r="B461" s="7" t="s">
        <v>789</v>
      </c>
      <c r="C461" s="8" t="s">
        <v>12</v>
      </c>
      <c r="D461" s="8" t="s">
        <v>791</v>
      </c>
      <c r="E461" s="9" t="s">
        <v>10</v>
      </c>
      <c r="F461" s="6" t="s">
        <v>792</v>
      </c>
      <c r="G461" s="13">
        <v>2716702</v>
      </c>
    </row>
    <row r="462" spans="1:7" ht="15.75" x14ac:dyDescent="0.3">
      <c r="A462" s="6" t="s">
        <v>1448</v>
      </c>
      <c r="B462" s="7" t="s">
        <v>796</v>
      </c>
      <c r="C462" s="8" t="s">
        <v>12</v>
      </c>
      <c r="D462" s="8" t="s">
        <v>797</v>
      </c>
      <c r="E462" s="9" t="s">
        <v>10</v>
      </c>
      <c r="F462" s="6" t="s">
        <v>798</v>
      </c>
      <c r="G462" s="13">
        <v>568285</v>
      </c>
    </row>
    <row r="463" spans="1:7" ht="15.75" x14ac:dyDescent="0.3">
      <c r="A463" s="6" t="s">
        <v>1449</v>
      </c>
      <c r="B463" s="7" t="s">
        <v>799</v>
      </c>
      <c r="C463" s="8" t="s">
        <v>12</v>
      </c>
      <c r="D463" s="8" t="s">
        <v>800</v>
      </c>
      <c r="E463" s="9" t="s">
        <v>10</v>
      </c>
      <c r="F463" s="6" t="s">
        <v>801</v>
      </c>
      <c r="G463" s="13">
        <v>64624</v>
      </c>
    </row>
    <row r="464" spans="1:7" ht="15.75" x14ac:dyDescent="0.3">
      <c r="A464" s="6" t="s">
        <v>1450</v>
      </c>
      <c r="B464" s="7" t="s">
        <v>802</v>
      </c>
      <c r="C464" s="8" t="s">
        <v>12</v>
      </c>
      <c r="D464" s="8" t="s">
        <v>803</v>
      </c>
      <c r="E464" s="9" t="s">
        <v>10</v>
      </c>
      <c r="F464" s="6" t="s">
        <v>804</v>
      </c>
      <c r="G464" s="13">
        <v>27417</v>
      </c>
    </row>
    <row r="465" spans="1:7" ht="15.75" x14ac:dyDescent="0.3">
      <c r="A465" s="6" t="s">
        <v>1450</v>
      </c>
      <c r="B465" s="7" t="s">
        <v>802</v>
      </c>
      <c r="C465" s="8" t="s">
        <v>12</v>
      </c>
      <c r="D465" s="8" t="s">
        <v>803</v>
      </c>
      <c r="E465" s="9" t="s">
        <v>10</v>
      </c>
      <c r="F465" s="6" t="s">
        <v>804</v>
      </c>
      <c r="G465" s="13">
        <v>342777</v>
      </c>
    </row>
    <row r="466" spans="1:7" ht="15.75" x14ac:dyDescent="0.3">
      <c r="A466" s="6" t="s">
        <v>1451</v>
      </c>
      <c r="B466" s="7" t="s">
        <v>805</v>
      </c>
      <c r="C466" s="8" t="s">
        <v>12</v>
      </c>
      <c r="D466" s="8" t="s">
        <v>806</v>
      </c>
      <c r="E466" s="9" t="s">
        <v>10</v>
      </c>
      <c r="F466" s="6" t="s">
        <v>807</v>
      </c>
      <c r="G466" s="13">
        <v>278103</v>
      </c>
    </row>
    <row r="467" spans="1:7" ht="15.75" x14ac:dyDescent="0.3">
      <c r="A467" s="6" t="s">
        <v>1451</v>
      </c>
      <c r="B467" s="7" t="s">
        <v>805</v>
      </c>
      <c r="C467" s="8" t="s">
        <v>12</v>
      </c>
      <c r="D467" s="8" t="s">
        <v>394</v>
      </c>
      <c r="E467" s="9" t="s">
        <v>10</v>
      </c>
      <c r="F467" s="6" t="s">
        <v>808</v>
      </c>
      <c r="G467" s="13">
        <v>4401602</v>
      </c>
    </row>
    <row r="468" spans="1:7" ht="15.75" x14ac:dyDescent="0.3">
      <c r="A468" s="6" t="s">
        <v>1452</v>
      </c>
      <c r="B468" s="7" t="s">
        <v>809</v>
      </c>
      <c r="C468" s="8" t="s">
        <v>12</v>
      </c>
      <c r="D468" s="8" t="s">
        <v>810</v>
      </c>
      <c r="E468" s="9" t="s">
        <v>10</v>
      </c>
      <c r="F468" s="6" t="s">
        <v>811</v>
      </c>
      <c r="G468" s="13">
        <v>718759</v>
      </c>
    </row>
    <row r="469" spans="1:7" ht="15.75" x14ac:dyDescent="0.3">
      <c r="A469" s="6" t="s">
        <v>1454</v>
      </c>
      <c r="B469" s="7" t="s">
        <v>815</v>
      </c>
      <c r="C469" s="8" t="s">
        <v>12</v>
      </c>
      <c r="D469" s="8" t="s">
        <v>816</v>
      </c>
      <c r="E469" s="9" t="s">
        <v>10</v>
      </c>
      <c r="F469" s="6" t="s">
        <v>817</v>
      </c>
      <c r="G469" s="13">
        <v>250000</v>
      </c>
    </row>
    <row r="470" spans="1:7" ht="15.75" x14ac:dyDescent="0.3">
      <c r="A470" s="6" t="s">
        <v>1455</v>
      </c>
      <c r="B470" s="7" t="s">
        <v>818</v>
      </c>
      <c r="C470" s="8" t="s">
        <v>12</v>
      </c>
      <c r="D470" s="8" t="s">
        <v>819</v>
      </c>
      <c r="E470" s="9" t="s">
        <v>10</v>
      </c>
      <c r="F470" s="6" t="s">
        <v>820</v>
      </c>
      <c r="G470" s="13">
        <v>1320000</v>
      </c>
    </row>
    <row r="471" spans="1:7" ht="15.75" x14ac:dyDescent="0.3">
      <c r="A471" s="6" t="s">
        <v>1456</v>
      </c>
      <c r="B471" s="7" t="s">
        <v>821</v>
      </c>
      <c r="C471" s="8" t="s">
        <v>12</v>
      </c>
      <c r="D471" s="8" t="s">
        <v>822</v>
      </c>
      <c r="E471" s="9" t="s">
        <v>10</v>
      </c>
      <c r="F471" s="6" t="s">
        <v>823</v>
      </c>
      <c r="G471" s="13">
        <v>31760</v>
      </c>
    </row>
    <row r="472" spans="1:7" ht="15.75" x14ac:dyDescent="0.3">
      <c r="A472" s="6" t="s">
        <v>1458</v>
      </c>
      <c r="B472" s="7" t="s">
        <v>836</v>
      </c>
      <c r="C472" s="8" t="s">
        <v>12</v>
      </c>
      <c r="D472" s="8" t="s">
        <v>837</v>
      </c>
      <c r="E472" s="9" t="s">
        <v>10</v>
      </c>
      <c r="F472" s="6" t="s">
        <v>838</v>
      </c>
      <c r="G472" s="13">
        <v>73483</v>
      </c>
    </row>
    <row r="473" spans="1:7" ht="15.75" x14ac:dyDescent="0.3">
      <c r="A473" s="6" t="s">
        <v>1459</v>
      </c>
      <c r="B473" s="7" t="s">
        <v>839</v>
      </c>
      <c r="C473" s="8" t="s">
        <v>12</v>
      </c>
      <c r="D473" s="8" t="s">
        <v>840</v>
      </c>
      <c r="E473" s="9" t="s">
        <v>10</v>
      </c>
      <c r="F473" s="6" t="s">
        <v>841</v>
      </c>
      <c r="G473" s="13">
        <v>289289</v>
      </c>
    </row>
    <row r="474" spans="1:7" ht="15.75" x14ac:dyDescent="0.3">
      <c r="A474" s="6" t="s">
        <v>1460</v>
      </c>
      <c r="B474" s="7" t="s">
        <v>842</v>
      </c>
      <c r="C474" s="8" t="s">
        <v>12</v>
      </c>
      <c r="D474" s="8" t="s">
        <v>843</v>
      </c>
      <c r="E474" s="9" t="s">
        <v>10</v>
      </c>
      <c r="F474" s="6" t="s">
        <v>844</v>
      </c>
      <c r="G474" s="13">
        <v>1146360</v>
      </c>
    </row>
    <row r="475" spans="1:7" ht="15.75" x14ac:dyDescent="0.3">
      <c r="A475" s="6" t="s">
        <v>1460</v>
      </c>
      <c r="B475" s="7" t="s">
        <v>842</v>
      </c>
      <c r="C475" s="8" t="s">
        <v>12</v>
      </c>
      <c r="D475" s="8" t="s">
        <v>845</v>
      </c>
      <c r="E475" s="9" t="s">
        <v>10</v>
      </c>
      <c r="F475" s="6" t="s">
        <v>844</v>
      </c>
      <c r="G475" s="13">
        <v>556388</v>
      </c>
    </row>
    <row r="476" spans="1:7" ht="15.75" x14ac:dyDescent="0.3">
      <c r="A476" s="6" t="s">
        <v>1460</v>
      </c>
      <c r="B476" s="7" t="s">
        <v>842</v>
      </c>
      <c r="C476" s="8" t="s">
        <v>12</v>
      </c>
      <c r="D476" s="8" t="s">
        <v>846</v>
      </c>
      <c r="E476" s="9" t="s">
        <v>10</v>
      </c>
      <c r="F476" s="6" t="s">
        <v>844</v>
      </c>
      <c r="G476" s="13">
        <v>5015326</v>
      </c>
    </row>
    <row r="477" spans="1:7" ht="15.75" x14ac:dyDescent="0.3">
      <c r="A477" s="6" t="s">
        <v>1460</v>
      </c>
      <c r="B477" s="7" t="s">
        <v>842</v>
      </c>
      <c r="C477" s="8" t="s">
        <v>12</v>
      </c>
      <c r="D477" s="8" t="s">
        <v>847</v>
      </c>
      <c r="E477" s="9" t="s">
        <v>10</v>
      </c>
      <c r="F477" s="6" t="s">
        <v>848</v>
      </c>
      <c r="G477" s="13">
        <v>4298851</v>
      </c>
    </row>
    <row r="478" spans="1:7" ht="15.75" x14ac:dyDescent="0.3">
      <c r="A478" s="6" t="s">
        <v>1460</v>
      </c>
      <c r="B478" s="7" t="s">
        <v>842</v>
      </c>
      <c r="C478" s="8" t="s">
        <v>12</v>
      </c>
      <c r="D478" s="8" t="s">
        <v>849</v>
      </c>
      <c r="E478" s="9" t="s">
        <v>10</v>
      </c>
      <c r="F478" s="6" t="s">
        <v>850</v>
      </c>
      <c r="G478" s="13">
        <v>4298851</v>
      </c>
    </row>
    <row r="479" spans="1:7" ht="15.75" x14ac:dyDescent="0.3">
      <c r="A479" s="6" t="s">
        <v>1460</v>
      </c>
      <c r="B479" s="7" t="s">
        <v>842</v>
      </c>
      <c r="C479" s="8" t="s">
        <v>12</v>
      </c>
      <c r="D479" s="8" t="s">
        <v>851</v>
      </c>
      <c r="E479" s="9" t="s">
        <v>10</v>
      </c>
      <c r="F479" s="6" t="s">
        <v>852</v>
      </c>
      <c r="G479" s="13">
        <v>4298851</v>
      </c>
    </row>
    <row r="480" spans="1:7" ht="15.75" x14ac:dyDescent="0.3">
      <c r="A480" s="6" t="s">
        <v>1460</v>
      </c>
      <c r="B480" s="7" t="s">
        <v>842</v>
      </c>
      <c r="C480" s="8" t="s">
        <v>12</v>
      </c>
      <c r="D480" s="8" t="s">
        <v>853</v>
      </c>
      <c r="E480" s="9" t="s">
        <v>10</v>
      </c>
      <c r="F480" s="6" t="s">
        <v>854</v>
      </c>
      <c r="G480" s="13">
        <v>4298851</v>
      </c>
    </row>
    <row r="481" spans="1:7" ht="15.75" x14ac:dyDescent="0.3">
      <c r="A481" s="6" t="s">
        <v>1460</v>
      </c>
      <c r="B481" s="7" t="s">
        <v>842</v>
      </c>
      <c r="C481" s="8" t="s">
        <v>12</v>
      </c>
      <c r="D481" s="8" t="s">
        <v>855</v>
      </c>
      <c r="E481" s="9" t="s">
        <v>10</v>
      </c>
      <c r="F481" s="6" t="s">
        <v>856</v>
      </c>
      <c r="G481" s="13">
        <v>4298851</v>
      </c>
    </row>
    <row r="482" spans="1:7" ht="15.75" x14ac:dyDescent="0.3">
      <c r="A482" s="6" t="s">
        <v>1460</v>
      </c>
      <c r="B482" s="7" t="s">
        <v>842</v>
      </c>
      <c r="C482" s="8" t="s">
        <v>12</v>
      </c>
      <c r="D482" s="8" t="s">
        <v>846</v>
      </c>
      <c r="E482" s="9" t="s">
        <v>10</v>
      </c>
      <c r="F482" s="6" t="s">
        <v>857</v>
      </c>
      <c r="G482" s="13">
        <v>5015326</v>
      </c>
    </row>
    <row r="483" spans="1:7" ht="15.75" x14ac:dyDescent="0.3">
      <c r="A483" s="6" t="s">
        <v>1460</v>
      </c>
      <c r="B483" s="7" t="s">
        <v>842</v>
      </c>
      <c r="C483" s="8" t="s">
        <v>12</v>
      </c>
      <c r="D483" s="8" t="s">
        <v>858</v>
      </c>
      <c r="E483" s="9" t="s">
        <v>10</v>
      </c>
      <c r="F483" s="6" t="s">
        <v>859</v>
      </c>
      <c r="G483" s="13">
        <v>16521166</v>
      </c>
    </row>
    <row r="484" spans="1:7" ht="15.75" x14ac:dyDescent="0.3">
      <c r="A484" s="6" t="s">
        <v>1460</v>
      </c>
      <c r="B484" s="7" t="s">
        <v>842</v>
      </c>
      <c r="C484" s="8" t="s">
        <v>12</v>
      </c>
      <c r="D484" s="8" t="s">
        <v>391</v>
      </c>
      <c r="E484" s="9" t="s">
        <v>10</v>
      </c>
      <c r="F484" s="6" t="s">
        <v>860</v>
      </c>
      <c r="G484" s="13">
        <v>4298851</v>
      </c>
    </row>
    <row r="485" spans="1:7" ht="15.75" x14ac:dyDescent="0.3">
      <c r="A485" s="6" t="s">
        <v>1461</v>
      </c>
      <c r="B485" s="7" t="s">
        <v>861</v>
      </c>
      <c r="C485" s="8" t="s">
        <v>12</v>
      </c>
      <c r="D485" s="8" t="s">
        <v>862</v>
      </c>
      <c r="E485" s="9" t="s">
        <v>10</v>
      </c>
      <c r="F485" s="6" t="s">
        <v>863</v>
      </c>
      <c r="G485" s="13">
        <v>395199</v>
      </c>
    </row>
    <row r="486" spans="1:7" ht="15.75" x14ac:dyDescent="0.3">
      <c r="A486" s="6" t="s">
        <v>1463</v>
      </c>
      <c r="B486" s="7" t="s">
        <v>870</v>
      </c>
      <c r="C486" s="8" t="s">
        <v>12</v>
      </c>
      <c r="D486" s="8" t="s">
        <v>871</v>
      </c>
      <c r="E486" s="9" t="s">
        <v>10</v>
      </c>
      <c r="F486" s="6" t="s">
        <v>872</v>
      </c>
      <c r="G486" s="13">
        <v>2119064</v>
      </c>
    </row>
    <row r="487" spans="1:7" ht="15.75" x14ac:dyDescent="0.3">
      <c r="A487" s="6" t="s">
        <v>1464</v>
      </c>
      <c r="B487" s="7" t="s">
        <v>873</v>
      </c>
      <c r="C487" s="8" t="s">
        <v>12</v>
      </c>
      <c r="D487" s="8" t="s">
        <v>874</v>
      </c>
      <c r="E487" s="9" t="s">
        <v>10</v>
      </c>
      <c r="F487" s="6" t="s">
        <v>875</v>
      </c>
      <c r="G487" s="13">
        <v>19710089</v>
      </c>
    </row>
    <row r="488" spans="1:7" ht="15.75" x14ac:dyDescent="0.3">
      <c r="A488" s="6" t="s">
        <v>1466</v>
      </c>
      <c r="B488" s="7" t="s">
        <v>879</v>
      </c>
      <c r="C488" s="8" t="s">
        <v>12</v>
      </c>
      <c r="D488" s="8" t="s">
        <v>880</v>
      </c>
      <c r="E488" s="9" t="s">
        <v>10</v>
      </c>
      <c r="F488" s="6" t="s">
        <v>881</v>
      </c>
      <c r="G488" s="13">
        <v>605019</v>
      </c>
    </row>
    <row r="489" spans="1:7" ht="15.75" x14ac:dyDescent="0.3">
      <c r="A489" s="6" t="s">
        <v>1466</v>
      </c>
      <c r="B489" s="7" t="s">
        <v>879</v>
      </c>
      <c r="C489" s="8" t="s">
        <v>12</v>
      </c>
      <c r="D489" s="8" t="s">
        <v>882</v>
      </c>
      <c r="E489" s="9" t="s">
        <v>10</v>
      </c>
      <c r="F489" s="6" t="s">
        <v>883</v>
      </c>
      <c r="G489" s="13">
        <v>779955</v>
      </c>
    </row>
    <row r="490" spans="1:7" ht="15.75" x14ac:dyDescent="0.3">
      <c r="A490" s="6" t="s">
        <v>1466</v>
      </c>
      <c r="B490" s="7" t="s">
        <v>879</v>
      </c>
      <c r="C490" s="8" t="s">
        <v>12</v>
      </c>
      <c r="D490" s="8" t="s">
        <v>884</v>
      </c>
      <c r="E490" s="9" t="s">
        <v>10</v>
      </c>
      <c r="F490" s="6" t="s">
        <v>885</v>
      </c>
      <c r="G490" s="13">
        <v>438607</v>
      </c>
    </row>
    <row r="491" spans="1:7" ht="15.75" x14ac:dyDescent="0.3">
      <c r="A491" s="6" t="s">
        <v>1467</v>
      </c>
      <c r="B491" s="7" t="s">
        <v>886</v>
      </c>
      <c r="C491" s="8" t="s">
        <v>12</v>
      </c>
      <c r="D491" s="8" t="s">
        <v>887</v>
      </c>
      <c r="E491" s="9" t="s">
        <v>10</v>
      </c>
      <c r="F491" s="6" t="s">
        <v>888</v>
      </c>
      <c r="G491" s="13">
        <v>222278</v>
      </c>
    </row>
    <row r="492" spans="1:7" ht="15.75" x14ac:dyDescent="0.3">
      <c r="A492" s="6" t="s">
        <v>1468</v>
      </c>
      <c r="B492" s="7" t="s">
        <v>889</v>
      </c>
      <c r="C492" s="8" t="s">
        <v>12</v>
      </c>
      <c r="D492" s="8" t="s">
        <v>894</v>
      </c>
      <c r="E492" s="9" t="s">
        <v>10</v>
      </c>
      <c r="F492" s="6" t="s">
        <v>895</v>
      </c>
      <c r="G492" s="13">
        <v>120000</v>
      </c>
    </row>
    <row r="493" spans="1:7" ht="15.75" x14ac:dyDescent="0.3">
      <c r="A493" s="6" t="s">
        <v>1469</v>
      </c>
      <c r="B493" s="7" t="s">
        <v>896</v>
      </c>
      <c r="C493" s="8" t="s">
        <v>12</v>
      </c>
      <c r="D493" s="8" t="s">
        <v>897</v>
      </c>
      <c r="E493" s="9" t="s">
        <v>10</v>
      </c>
      <c r="F493" s="6" t="s">
        <v>898</v>
      </c>
      <c r="G493" s="13">
        <v>314850</v>
      </c>
    </row>
    <row r="494" spans="1:7" ht="15.75" x14ac:dyDescent="0.3">
      <c r="A494" s="6" t="s">
        <v>1470</v>
      </c>
      <c r="B494" s="7" t="s">
        <v>899</v>
      </c>
      <c r="C494" s="8" t="s">
        <v>12</v>
      </c>
      <c r="D494" s="8" t="s">
        <v>900</v>
      </c>
      <c r="E494" s="9" t="s">
        <v>10</v>
      </c>
      <c r="F494" s="6" t="s">
        <v>901</v>
      </c>
      <c r="G494" s="13">
        <v>194387</v>
      </c>
    </row>
    <row r="495" spans="1:7" ht="15.75" x14ac:dyDescent="0.3">
      <c r="A495" s="6" t="s">
        <v>1472</v>
      </c>
      <c r="B495" s="7" t="s">
        <v>907</v>
      </c>
      <c r="C495" s="8" t="s">
        <v>12</v>
      </c>
      <c r="D495" s="8" t="s">
        <v>908</v>
      </c>
      <c r="E495" s="9" t="s">
        <v>10</v>
      </c>
      <c r="F495" s="6" t="s">
        <v>909</v>
      </c>
      <c r="G495" s="13">
        <v>1500000</v>
      </c>
    </row>
    <row r="496" spans="1:7" ht="15.75" x14ac:dyDescent="0.3">
      <c r="A496" s="6" t="s">
        <v>1473</v>
      </c>
      <c r="B496" s="7" t="s">
        <v>910</v>
      </c>
      <c r="C496" s="8" t="s">
        <v>12</v>
      </c>
      <c r="D496" s="8" t="s">
        <v>911</v>
      </c>
      <c r="E496" s="9" t="s">
        <v>10</v>
      </c>
      <c r="F496" s="6" t="s">
        <v>912</v>
      </c>
      <c r="G496" s="13">
        <v>175287</v>
      </c>
    </row>
    <row r="497" spans="1:7" ht="15.75" x14ac:dyDescent="0.3">
      <c r="A497" s="6" t="s">
        <v>1474</v>
      </c>
      <c r="B497" s="7" t="s">
        <v>913</v>
      </c>
      <c r="C497" s="8" t="s">
        <v>12</v>
      </c>
      <c r="D497" s="8" t="s">
        <v>914</v>
      </c>
      <c r="E497" s="9" t="s">
        <v>10</v>
      </c>
      <c r="F497" s="6" t="s">
        <v>915</v>
      </c>
      <c r="G497" s="13">
        <v>38080</v>
      </c>
    </row>
    <row r="498" spans="1:7" ht="15.75" x14ac:dyDescent="0.3">
      <c r="A498" s="6" t="s">
        <v>1474</v>
      </c>
      <c r="B498" s="7" t="s">
        <v>913</v>
      </c>
      <c r="C498" s="8" t="s">
        <v>12</v>
      </c>
      <c r="D498" s="8" t="s">
        <v>916</v>
      </c>
      <c r="E498" s="9" t="s">
        <v>10</v>
      </c>
      <c r="F498" s="6" t="s">
        <v>917</v>
      </c>
      <c r="G498" s="13">
        <v>38080</v>
      </c>
    </row>
    <row r="499" spans="1:7" ht="15.75" x14ac:dyDescent="0.3">
      <c r="A499" s="6" t="s">
        <v>1475</v>
      </c>
      <c r="B499" s="7" t="s">
        <v>918</v>
      </c>
      <c r="C499" s="8" t="s">
        <v>12</v>
      </c>
      <c r="D499" s="8" t="s">
        <v>172</v>
      </c>
      <c r="E499" s="9" t="s">
        <v>10</v>
      </c>
      <c r="F499" s="6" t="s">
        <v>919</v>
      </c>
      <c r="G499" s="13">
        <v>357000</v>
      </c>
    </row>
    <row r="500" spans="1:7" ht="15.75" x14ac:dyDescent="0.3">
      <c r="A500" s="6" t="s">
        <v>1475</v>
      </c>
      <c r="B500" s="7" t="s">
        <v>918</v>
      </c>
      <c r="C500" s="8" t="s">
        <v>12</v>
      </c>
      <c r="D500" s="8" t="s">
        <v>920</v>
      </c>
      <c r="E500" s="9" t="s">
        <v>10</v>
      </c>
      <c r="F500" s="6" t="s">
        <v>921</v>
      </c>
      <c r="G500" s="13">
        <v>357000</v>
      </c>
    </row>
    <row r="501" spans="1:7" ht="15.75" x14ac:dyDescent="0.3">
      <c r="A501" s="6" t="s">
        <v>1476</v>
      </c>
      <c r="B501" s="7" t="s">
        <v>922</v>
      </c>
      <c r="C501" s="8" t="s">
        <v>12</v>
      </c>
      <c r="D501" s="8" t="s">
        <v>923</v>
      </c>
      <c r="E501" s="9" t="s">
        <v>10</v>
      </c>
      <c r="F501" s="6" t="s">
        <v>924</v>
      </c>
      <c r="G501" s="13">
        <v>404786</v>
      </c>
    </row>
    <row r="502" spans="1:7" ht="15.75" x14ac:dyDescent="0.3">
      <c r="A502" s="6" t="s">
        <v>1478</v>
      </c>
      <c r="B502" s="7" t="s">
        <v>929</v>
      </c>
      <c r="C502" s="8" t="s">
        <v>12</v>
      </c>
      <c r="D502" s="8" t="s">
        <v>930</v>
      </c>
      <c r="E502" s="9" t="s">
        <v>10</v>
      </c>
      <c r="F502" s="6" t="s">
        <v>931</v>
      </c>
      <c r="G502" s="13">
        <v>4590163</v>
      </c>
    </row>
    <row r="503" spans="1:7" ht="15.75" x14ac:dyDescent="0.3">
      <c r="A503" s="6" t="s">
        <v>1479</v>
      </c>
      <c r="B503" s="7" t="s">
        <v>932</v>
      </c>
      <c r="C503" s="8" t="s">
        <v>12</v>
      </c>
      <c r="D503" s="8" t="s">
        <v>933</v>
      </c>
      <c r="E503" s="9" t="s">
        <v>10</v>
      </c>
      <c r="F503" s="6" t="s">
        <v>934</v>
      </c>
      <c r="G503" s="13">
        <v>772310</v>
      </c>
    </row>
    <row r="504" spans="1:7" ht="15.75" x14ac:dyDescent="0.3">
      <c r="A504" s="6" t="s">
        <v>1481</v>
      </c>
      <c r="B504" s="7" t="s">
        <v>938</v>
      </c>
      <c r="C504" s="8" t="s">
        <v>12</v>
      </c>
      <c r="D504" s="8" t="s">
        <v>939</v>
      </c>
      <c r="E504" s="9" t="s">
        <v>10</v>
      </c>
      <c r="F504" s="6" t="s">
        <v>940</v>
      </c>
      <c r="G504" s="13">
        <v>2052721</v>
      </c>
    </row>
    <row r="505" spans="1:7" ht="15.75" x14ac:dyDescent="0.3">
      <c r="A505" s="6" t="s">
        <v>1482</v>
      </c>
      <c r="B505" s="7" t="s">
        <v>941</v>
      </c>
      <c r="C505" s="8" t="s">
        <v>12</v>
      </c>
      <c r="D505" s="8" t="s">
        <v>942</v>
      </c>
      <c r="E505" s="9" t="s">
        <v>10</v>
      </c>
      <c r="F505" s="6" t="s">
        <v>943</v>
      </c>
      <c r="G505" s="13">
        <v>341530</v>
      </c>
    </row>
    <row r="506" spans="1:7" ht="15.75" x14ac:dyDescent="0.3">
      <c r="A506" s="6" t="s">
        <v>1483</v>
      </c>
      <c r="B506" s="7" t="s">
        <v>944</v>
      </c>
      <c r="C506" s="8" t="s">
        <v>12</v>
      </c>
      <c r="D506" s="8" t="s">
        <v>945</v>
      </c>
      <c r="E506" s="9" t="s">
        <v>10</v>
      </c>
      <c r="F506" s="6" t="s">
        <v>946</v>
      </c>
      <c r="G506" s="13">
        <v>917435</v>
      </c>
    </row>
    <row r="507" spans="1:7" ht="15.75" x14ac:dyDescent="0.3">
      <c r="A507" s="6" t="s">
        <v>1485</v>
      </c>
      <c r="B507" s="7" t="s">
        <v>955</v>
      </c>
      <c r="C507" s="8" t="s">
        <v>12</v>
      </c>
      <c r="D507" s="8" t="s">
        <v>956</v>
      </c>
      <c r="E507" s="9" t="s">
        <v>10</v>
      </c>
      <c r="F507" s="6" t="s">
        <v>957</v>
      </c>
      <c r="G507" s="13">
        <v>439609</v>
      </c>
    </row>
    <row r="508" spans="1:7" ht="15.75" x14ac:dyDescent="0.3">
      <c r="A508" s="6" t="s">
        <v>1486</v>
      </c>
      <c r="B508" s="7" t="s">
        <v>958</v>
      </c>
      <c r="C508" s="8" t="s">
        <v>12</v>
      </c>
      <c r="D508" s="8" t="s">
        <v>959</v>
      </c>
      <c r="E508" s="9" t="s">
        <v>10</v>
      </c>
      <c r="F508" s="6" t="s">
        <v>960</v>
      </c>
      <c r="G508" s="13">
        <v>477880</v>
      </c>
    </row>
    <row r="509" spans="1:7" ht="15.75" x14ac:dyDescent="0.3">
      <c r="A509" s="6" t="s">
        <v>1487</v>
      </c>
      <c r="B509" s="7" t="s">
        <v>961</v>
      </c>
      <c r="C509" s="8" t="s">
        <v>12</v>
      </c>
      <c r="D509" s="8" t="s">
        <v>962</v>
      </c>
      <c r="E509" s="9" t="s">
        <v>10</v>
      </c>
      <c r="F509" s="6" t="s">
        <v>963</v>
      </c>
      <c r="G509" s="13">
        <v>218960</v>
      </c>
    </row>
    <row r="510" spans="1:7" ht="15.75" x14ac:dyDescent="0.3">
      <c r="A510" s="6" t="s">
        <v>1488</v>
      </c>
      <c r="B510" s="7" t="s">
        <v>964</v>
      </c>
      <c r="C510" s="8" t="s">
        <v>12</v>
      </c>
      <c r="D510" s="8" t="s">
        <v>968</v>
      </c>
      <c r="E510" s="9" t="s">
        <v>10</v>
      </c>
      <c r="F510" s="6" t="s">
        <v>969</v>
      </c>
      <c r="G510" s="13">
        <v>952000</v>
      </c>
    </row>
    <row r="511" spans="1:7" ht="15.75" x14ac:dyDescent="0.3">
      <c r="A511" s="6" t="s">
        <v>1489</v>
      </c>
      <c r="B511" s="7" t="s">
        <v>970</v>
      </c>
      <c r="C511" s="8" t="s">
        <v>12</v>
      </c>
      <c r="D511" s="8" t="s">
        <v>971</v>
      </c>
      <c r="E511" s="9" t="s">
        <v>10</v>
      </c>
      <c r="F511" s="6" t="s">
        <v>972</v>
      </c>
      <c r="G511" s="13">
        <v>978101</v>
      </c>
    </row>
    <row r="512" spans="1:7" ht="15.75" x14ac:dyDescent="0.3">
      <c r="A512" s="6" t="s">
        <v>1489</v>
      </c>
      <c r="B512" s="7" t="s">
        <v>970</v>
      </c>
      <c r="C512" s="8" t="s">
        <v>12</v>
      </c>
      <c r="D512" s="8" t="s">
        <v>973</v>
      </c>
      <c r="E512" s="9" t="s">
        <v>10</v>
      </c>
      <c r="F512" s="6" t="s">
        <v>974</v>
      </c>
      <c r="G512" s="13">
        <v>978101</v>
      </c>
    </row>
    <row r="513" spans="1:7" ht="15.75" x14ac:dyDescent="0.3">
      <c r="A513" s="6" t="s">
        <v>1489</v>
      </c>
      <c r="B513" s="7" t="s">
        <v>970</v>
      </c>
      <c r="C513" s="8" t="s">
        <v>12</v>
      </c>
      <c r="D513" s="8" t="s">
        <v>975</v>
      </c>
      <c r="E513" s="9" t="s">
        <v>10</v>
      </c>
      <c r="F513" s="6" t="s">
        <v>976</v>
      </c>
      <c r="G513" s="13">
        <v>978101</v>
      </c>
    </row>
    <row r="514" spans="1:7" ht="15.75" x14ac:dyDescent="0.3">
      <c r="A514" s="6" t="s">
        <v>1489</v>
      </c>
      <c r="B514" s="7" t="s">
        <v>970</v>
      </c>
      <c r="C514" s="8" t="s">
        <v>12</v>
      </c>
      <c r="D514" s="8" t="s">
        <v>803</v>
      </c>
      <c r="E514" s="9" t="s">
        <v>10</v>
      </c>
      <c r="F514" s="6" t="s">
        <v>977</v>
      </c>
      <c r="G514" s="13">
        <v>978101</v>
      </c>
    </row>
    <row r="515" spans="1:7" ht="15.75" x14ac:dyDescent="0.3">
      <c r="A515" s="6" t="s">
        <v>1489</v>
      </c>
      <c r="B515" s="7" t="s">
        <v>970</v>
      </c>
      <c r="C515" s="8" t="s">
        <v>12</v>
      </c>
      <c r="D515" s="8" t="s">
        <v>978</v>
      </c>
      <c r="E515" s="9" t="s">
        <v>10</v>
      </c>
      <c r="F515" s="6" t="s">
        <v>979</v>
      </c>
      <c r="G515" s="13">
        <v>978101</v>
      </c>
    </row>
    <row r="516" spans="1:7" ht="15.75" x14ac:dyDescent="0.3">
      <c r="A516" s="6" t="s">
        <v>1489</v>
      </c>
      <c r="B516" s="7" t="s">
        <v>970</v>
      </c>
      <c r="C516" s="8" t="s">
        <v>12</v>
      </c>
      <c r="D516" s="8" t="s">
        <v>980</v>
      </c>
      <c r="E516" s="9" t="s">
        <v>10</v>
      </c>
      <c r="F516" s="6" t="s">
        <v>981</v>
      </c>
      <c r="G516" s="13">
        <v>978101</v>
      </c>
    </row>
    <row r="517" spans="1:7" ht="15.75" x14ac:dyDescent="0.3">
      <c r="A517" s="6" t="s">
        <v>1489</v>
      </c>
      <c r="B517" s="7" t="s">
        <v>970</v>
      </c>
      <c r="C517" s="8" t="s">
        <v>12</v>
      </c>
      <c r="D517" s="8" t="s">
        <v>982</v>
      </c>
      <c r="E517" s="9" t="s">
        <v>10</v>
      </c>
      <c r="F517" s="6" t="s">
        <v>983</v>
      </c>
      <c r="G517" s="13">
        <v>978101</v>
      </c>
    </row>
    <row r="518" spans="1:7" ht="15.75" x14ac:dyDescent="0.3">
      <c r="A518" s="6" t="s">
        <v>1489</v>
      </c>
      <c r="B518" s="7" t="s">
        <v>970</v>
      </c>
      <c r="C518" s="8" t="s">
        <v>12</v>
      </c>
      <c r="D518" s="8" t="s">
        <v>984</v>
      </c>
      <c r="E518" s="9" t="s">
        <v>10</v>
      </c>
      <c r="F518" s="6" t="s">
        <v>985</v>
      </c>
      <c r="G518" s="13">
        <v>978101</v>
      </c>
    </row>
    <row r="519" spans="1:7" ht="15.75" x14ac:dyDescent="0.3">
      <c r="A519" s="6" t="s">
        <v>1489</v>
      </c>
      <c r="B519" s="7" t="s">
        <v>970</v>
      </c>
      <c r="C519" s="8" t="s">
        <v>12</v>
      </c>
      <c r="D519" s="8" t="s">
        <v>986</v>
      </c>
      <c r="E519" s="9" t="s">
        <v>10</v>
      </c>
      <c r="F519" s="6" t="s">
        <v>987</v>
      </c>
      <c r="G519" s="13">
        <v>978101</v>
      </c>
    </row>
    <row r="520" spans="1:7" ht="15.75" x14ac:dyDescent="0.3">
      <c r="A520" s="6" t="s">
        <v>1490</v>
      </c>
      <c r="B520" s="7" t="s">
        <v>988</v>
      </c>
      <c r="C520" s="8" t="s">
        <v>12</v>
      </c>
      <c r="D520" s="8" t="s">
        <v>989</v>
      </c>
      <c r="E520" s="9" t="s">
        <v>10</v>
      </c>
      <c r="F520" s="6" t="s">
        <v>990</v>
      </c>
      <c r="G520" s="13">
        <v>2310147</v>
      </c>
    </row>
    <row r="521" spans="1:7" ht="15.75" x14ac:dyDescent="0.3">
      <c r="A521" s="6" t="s">
        <v>1491</v>
      </c>
      <c r="B521" s="7" t="s">
        <v>991</v>
      </c>
      <c r="C521" s="8" t="s">
        <v>12</v>
      </c>
      <c r="D521" s="8" t="s">
        <v>404</v>
      </c>
      <c r="E521" s="9" t="s">
        <v>10</v>
      </c>
      <c r="F521" s="6" t="s">
        <v>992</v>
      </c>
      <c r="G521" s="13">
        <v>521220</v>
      </c>
    </row>
    <row r="522" spans="1:7" ht="15.75" x14ac:dyDescent="0.3">
      <c r="A522" s="6" t="s">
        <v>1492</v>
      </c>
      <c r="B522" s="7" t="s">
        <v>993</v>
      </c>
      <c r="C522" s="8" t="s">
        <v>12</v>
      </c>
      <c r="D522" s="8" t="s">
        <v>994</v>
      </c>
      <c r="E522" s="9" t="s">
        <v>10</v>
      </c>
      <c r="F522" s="6" t="s">
        <v>995</v>
      </c>
      <c r="G522" s="13">
        <v>315269</v>
      </c>
    </row>
    <row r="523" spans="1:7" ht="15.75" x14ac:dyDescent="0.3">
      <c r="A523" s="6" t="s">
        <v>1493</v>
      </c>
      <c r="B523" s="7" t="s">
        <v>996</v>
      </c>
      <c r="C523" s="8" t="s">
        <v>12</v>
      </c>
      <c r="D523" s="8" t="s">
        <v>997</v>
      </c>
      <c r="E523" s="9" t="s">
        <v>10</v>
      </c>
      <c r="F523" s="6" t="s">
        <v>998</v>
      </c>
      <c r="G523" s="13">
        <v>7485100</v>
      </c>
    </row>
    <row r="524" spans="1:7" ht="15.75" x14ac:dyDescent="0.3">
      <c r="A524" s="6" t="s">
        <v>1493</v>
      </c>
      <c r="B524" s="7" t="s">
        <v>996</v>
      </c>
      <c r="C524" s="8" t="s">
        <v>12</v>
      </c>
      <c r="D524" s="8" t="s">
        <v>999</v>
      </c>
      <c r="E524" s="9" t="s">
        <v>10</v>
      </c>
      <c r="F524" s="6" t="s">
        <v>1000</v>
      </c>
      <c r="G524" s="13">
        <v>7485100</v>
      </c>
    </row>
    <row r="525" spans="1:7" ht="15.75" x14ac:dyDescent="0.3">
      <c r="A525" s="6" t="s">
        <v>1493</v>
      </c>
      <c r="B525" s="7" t="s">
        <v>996</v>
      </c>
      <c r="C525" s="8" t="s">
        <v>12</v>
      </c>
      <c r="D525" s="8" t="s">
        <v>1001</v>
      </c>
      <c r="E525" s="9" t="s">
        <v>10</v>
      </c>
      <c r="F525" s="6" t="s">
        <v>1002</v>
      </c>
      <c r="G525" s="13">
        <v>6290000</v>
      </c>
    </row>
    <row r="526" spans="1:7" ht="15.75" x14ac:dyDescent="0.3">
      <c r="A526" s="6" t="s">
        <v>1493</v>
      </c>
      <c r="B526" s="7" t="s">
        <v>996</v>
      </c>
      <c r="C526" s="8" t="s">
        <v>12</v>
      </c>
      <c r="D526" s="8" t="s">
        <v>1003</v>
      </c>
      <c r="E526" s="9" t="s">
        <v>10</v>
      </c>
      <c r="F526" s="6" t="s">
        <v>1004</v>
      </c>
      <c r="G526" s="13">
        <v>7485100</v>
      </c>
    </row>
    <row r="527" spans="1:7" ht="15.75" x14ac:dyDescent="0.3">
      <c r="A527" s="6" t="s">
        <v>1494</v>
      </c>
      <c r="B527" s="7" t="s">
        <v>1005</v>
      </c>
      <c r="C527" s="8" t="s">
        <v>12</v>
      </c>
      <c r="D527" s="8" t="s">
        <v>1006</v>
      </c>
      <c r="E527" s="9" t="s">
        <v>10</v>
      </c>
      <c r="F527" s="6" t="s">
        <v>81</v>
      </c>
      <c r="G527" s="13">
        <v>250424</v>
      </c>
    </row>
    <row r="528" spans="1:7" ht="15.75" x14ac:dyDescent="0.3">
      <c r="A528" s="6" t="s">
        <v>1495</v>
      </c>
      <c r="B528" s="7" t="s">
        <v>1007</v>
      </c>
      <c r="C528" s="8" t="s">
        <v>12</v>
      </c>
      <c r="D528" s="8" t="s">
        <v>1008</v>
      </c>
      <c r="E528" s="9" t="s">
        <v>10</v>
      </c>
      <c r="F528" s="6" t="s">
        <v>1009</v>
      </c>
      <c r="G528" s="13">
        <v>674569</v>
      </c>
    </row>
    <row r="529" spans="1:7" ht="15.75" x14ac:dyDescent="0.3">
      <c r="A529" s="6" t="s">
        <v>1496</v>
      </c>
      <c r="B529" s="7" t="s">
        <v>1010</v>
      </c>
      <c r="C529" s="8" t="s">
        <v>12</v>
      </c>
      <c r="D529" s="8" t="s">
        <v>1011</v>
      </c>
      <c r="E529" s="9" t="s">
        <v>10</v>
      </c>
      <c r="F529" s="6" t="s">
        <v>1012</v>
      </c>
      <c r="G529" s="13">
        <v>294301</v>
      </c>
    </row>
    <row r="530" spans="1:7" ht="15.75" x14ac:dyDescent="0.3">
      <c r="A530" s="6" t="s">
        <v>1497</v>
      </c>
      <c r="B530" s="7" t="s">
        <v>1013</v>
      </c>
      <c r="C530" s="8" t="s">
        <v>12</v>
      </c>
      <c r="D530" s="8" t="s">
        <v>1014</v>
      </c>
      <c r="E530" s="9" t="s">
        <v>10</v>
      </c>
      <c r="F530" s="6" t="s">
        <v>1015</v>
      </c>
      <c r="G530" s="13">
        <v>143525</v>
      </c>
    </row>
    <row r="531" spans="1:7" ht="15.75" x14ac:dyDescent="0.3">
      <c r="A531" s="6" t="s">
        <v>1497</v>
      </c>
      <c r="B531" s="7" t="s">
        <v>1013</v>
      </c>
      <c r="C531" s="8" t="s">
        <v>12</v>
      </c>
      <c r="D531" s="8" t="s">
        <v>1014</v>
      </c>
      <c r="E531" s="9" t="s">
        <v>10</v>
      </c>
      <c r="F531" s="6" t="s">
        <v>1015</v>
      </c>
      <c r="G531" s="13">
        <v>162552</v>
      </c>
    </row>
    <row r="532" spans="1:7" ht="15.75" x14ac:dyDescent="0.3">
      <c r="A532" s="6" t="s">
        <v>1498</v>
      </c>
      <c r="B532" s="7" t="s">
        <v>1016</v>
      </c>
      <c r="C532" s="8" t="s">
        <v>12</v>
      </c>
      <c r="D532" s="8" t="s">
        <v>1017</v>
      </c>
      <c r="E532" s="9" t="s">
        <v>10</v>
      </c>
      <c r="F532" s="6" t="s">
        <v>1018</v>
      </c>
      <c r="G532" s="13">
        <v>62317</v>
      </c>
    </row>
    <row r="533" spans="1:7" ht="15.75" x14ac:dyDescent="0.3">
      <c r="A533" s="6" t="s">
        <v>1499</v>
      </c>
      <c r="B533" s="7" t="s">
        <v>1019</v>
      </c>
      <c r="C533" s="8" t="s">
        <v>12</v>
      </c>
      <c r="D533" s="8" t="s">
        <v>1020</v>
      </c>
      <c r="E533" s="9" t="s">
        <v>10</v>
      </c>
      <c r="F533" s="6" t="s">
        <v>1021</v>
      </c>
      <c r="G533" s="13">
        <v>391957</v>
      </c>
    </row>
    <row r="534" spans="1:7" ht="15.75" x14ac:dyDescent="0.3">
      <c r="A534" s="6" t="s">
        <v>1501</v>
      </c>
      <c r="B534" s="7" t="s">
        <v>1027</v>
      </c>
      <c r="C534" s="8" t="s">
        <v>12</v>
      </c>
      <c r="D534" s="8" t="s">
        <v>1028</v>
      </c>
      <c r="E534" s="9" t="s">
        <v>10</v>
      </c>
      <c r="F534" s="6" t="s">
        <v>1029</v>
      </c>
      <c r="G534" s="13">
        <v>527200</v>
      </c>
    </row>
    <row r="535" spans="1:7" ht="15.75" x14ac:dyDescent="0.3">
      <c r="A535" s="6" t="s">
        <v>1502</v>
      </c>
      <c r="B535" s="7" t="s">
        <v>1030</v>
      </c>
      <c r="C535" s="8" t="s">
        <v>12</v>
      </c>
      <c r="D535" s="8" t="s">
        <v>1037</v>
      </c>
      <c r="E535" s="9" t="s">
        <v>10</v>
      </c>
      <c r="F535" s="6" t="s">
        <v>1038</v>
      </c>
      <c r="G535" s="13">
        <v>2796500</v>
      </c>
    </row>
    <row r="536" spans="1:7" ht="15.75" x14ac:dyDescent="0.3">
      <c r="A536" s="6" t="s">
        <v>1502</v>
      </c>
      <c r="B536" s="7" t="s">
        <v>1030</v>
      </c>
      <c r="C536" s="8" t="s">
        <v>12</v>
      </c>
      <c r="D536" s="8" t="s">
        <v>1039</v>
      </c>
      <c r="E536" s="9" t="s">
        <v>10</v>
      </c>
      <c r="F536" s="6" t="s">
        <v>1040</v>
      </c>
      <c r="G536" s="13">
        <v>2796500</v>
      </c>
    </row>
    <row r="537" spans="1:7" ht="15.75" x14ac:dyDescent="0.3">
      <c r="A537" s="6" t="s">
        <v>1502</v>
      </c>
      <c r="B537" s="7" t="s">
        <v>1030</v>
      </c>
      <c r="C537" s="8" t="s">
        <v>12</v>
      </c>
      <c r="D537" s="8" t="s">
        <v>1041</v>
      </c>
      <c r="E537" s="9" t="s">
        <v>10</v>
      </c>
      <c r="F537" s="6" t="s">
        <v>1042</v>
      </c>
      <c r="G537" s="13">
        <v>2796500</v>
      </c>
    </row>
    <row r="538" spans="1:7" ht="15.75" x14ac:dyDescent="0.3">
      <c r="A538" s="6" t="s">
        <v>1502</v>
      </c>
      <c r="B538" s="7" t="s">
        <v>1030</v>
      </c>
      <c r="C538" s="8" t="s">
        <v>12</v>
      </c>
      <c r="D538" s="8" t="s">
        <v>1043</v>
      </c>
      <c r="E538" s="9" t="s">
        <v>10</v>
      </c>
      <c r="F538" s="6" t="s">
        <v>1044</v>
      </c>
      <c r="G538" s="13">
        <v>1852359</v>
      </c>
    </row>
    <row r="539" spans="1:7" ht="15.75" x14ac:dyDescent="0.3">
      <c r="A539" s="6" t="s">
        <v>1502</v>
      </c>
      <c r="B539" s="7" t="s">
        <v>1030</v>
      </c>
      <c r="C539" s="8" t="s">
        <v>12</v>
      </c>
      <c r="D539" s="8" t="s">
        <v>1045</v>
      </c>
      <c r="E539" s="9" t="s">
        <v>10</v>
      </c>
      <c r="F539" s="6" t="s">
        <v>1046</v>
      </c>
      <c r="G539" s="13">
        <v>1852359</v>
      </c>
    </row>
    <row r="540" spans="1:7" ht="15.75" x14ac:dyDescent="0.3">
      <c r="A540" s="6" t="s">
        <v>1502</v>
      </c>
      <c r="B540" s="7" t="s">
        <v>1030</v>
      </c>
      <c r="C540" s="8" t="s">
        <v>12</v>
      </c>
      <c r="D540" s="8" t="s">
        <v>1047</v>
      </c>
      <c r="E540" s="9" t="s">
        <v>10</v>
      </c>
      <c r="F540" s="6" t="s">
        <v>1048</v>
      </c>
      <c r="G540" s="13">
        <v>2796500</v>
      </c>
    </row>
    <row r="541" spans="1:7" ht="15.75" x14ac:dyDescent="0.3">
      <c r="A541" s="6" t="s">
        <v>1502</v>
      </c>
      <c r="B541" s="7" t="s">
        <v>1030</v>
      </c>
      <c r="C541" s="8" t="s">
        <v>12</v>
      </c>
      <c r="D541" s="8" t="s">
        <v>1049</v>
      </c>
      <c r="E541" s="9" t="s">
        <v>10</v>
      </c>
      <c r="F541" s="6" t="s">
        <v>1050</v>
      </c>
      <c r="G541" s="13">
        <v>1852359</v>
      </c>
    </row>
    <row r="542" spans="1:7" ht="15.75" x14ac:dyDescent="0.3">
      <c r="A542" s="6" t="s">
        <v>1502</v>
      </c>
      <c r="B542" s="7" t="s">
        <v>1030</v>
      </c>
      <c r="C542" s="8" t="s">
        <v>12</v>
      </c>
      <c r="D542" s="8" t="s">
        <v>1051</v>
      </c>
      <c r="E542" s="9" t="s">
        <v>10</v>
      </c>
      <c r="F542" s="6" t="s">
        <v>1052</v>
      </c>
      <c r="G542" s="13">
        <v>2796500</v>
      </c>
    </row>
    <row r="543" spans="1:7" ht="15.75" x14ac:dyDescent="0.3">
      <c r="A543" s="6" t="s">
        <v>1502</v>
      </c>
      <c r="B543" s="7" t="s">
        <v>1030</v>
      </c>
      <c r="C543" s="8" t="s">
        <v>12</v>
      </c>
      <c r="D543" s="8" t="s">
        <v>1053</v>
      </c>
      <c r="E543" s="9" t="s">
        <v>10</v>
      </c>
      <c r="F543" s="6" t="s">
        <v>1054</v>
      </c>
      <c r="G543" s="13">
        <v>2796500</v>
      </c>
    </row>
    <row r="544" spans="1:7" ht="15.75" x14ac:dyDescent="0.3">
      <c r="A544" s="6" t="s">
        <v>1502</v>
      </c>
      <c r="B544" s="7" t="s">
        <v>1030</v>
      </c>
      <c r="C544" s="8" t="s">
        <v>12</v>
      </c>
      <c r="D544" s="8" t="s">
        <v>1055</v>
      </c>
      <c r="E544" s="9" t="s">
        <v>10</v>
      </c>
      <c r="F544" s="6" t="s">
        <v>1056</v>
      </c>
      <c r="G544" s="13">
        <v>2487100</v>
      </c>
    </row>
    <row r="545" spans="1:7" ht="15.75" x14ac:dyDescent="0.3">
      <c r="A545" s="6" t="s">
        <v>1502</v>
      </c>
      <c r="B545" s="7" t="s">
        <v>1030</v>
      </c>
      <c r="C545" s="8" t="s">
        <v>12</v>
      </c>
      <c r="D545" s="8" t="s">
        <v>1057</v>
      </c>
      <c r="E545" s="9" t="s">
        <v>10</v>
      </c>
      <c r="F545" s="6" t="s">
        <v>1058</v>
      </c>
      <c r="G545" s="13">
        <v>2487100</v>
      </c>
    </row>
    <row r="546" spans="1:7" ht="15.75" x14ac:dyDescent="0.3">
      <c r="A546" s="6" t="s">
        <v>1502</v>
      </c>
      <c r="B546" s="7" t="s">
        <v>1030</v>
      </c>
      <c r="C546" s="8" t="s">
        <v>12</v>
      </c>
      <c r="D546" s="8" t="s">
        <v>1059</v>
      </c>
      <c r="E546" s="9" t="s">
        <v>10</v>
      </c>
      <c r="F546" s="6" t="s">
        <v>1060</v>
      </c>
      <c r="G546" s="13">
        <v>2487100</v>
      </c>
    </row>
    <row r="547" spans="1:7" ht="15.75" x14ac:dyDescent="0.3">
      <c r="A547" s="6" t="s">
        <v>1502</v>
      </c>
      <c r="B547" s="7" t="s">
        <v>1030</v>
      </c>
      <c r="C547" s="8" t="s">
        <v>12</v>
      </c>
      <c r="D547" s="8" t="s">
        <v>1061</v>
      </c>
      <c r="E547" s="9" t="s">
        <v>10</v>
      </c>
      <c r="F547" s="6" t="s">
        <v>1062</v>
      </c>
      <c r="G547" s="13">
        <v>2546600</v>
      </c>
    </row>
    <row r="548" spans="1:7" ht="15.75" x14ac:dyDescent="0.3">
      <c r="A548" s="6" t="s">
        <v>1502</v>
      </c>
      <c r="B548" s="7" t="s">
        <v>1030</v>
      </c>
      <c r="C548" s="8" t="s">
        <v>12</v>
      </c>
      <c r="D548" s="8" t="s">
        <v>1063</v>
      </c>
      <c r="E548" s="9" t="s">
        <v>10</v>
      </c>
      <c r="F548" s="6" t="s">
        <v>1064</v>
      </c>
      <c r="G548" s="13">
        <v>2546600</v>
      </c>
    </row>
    <row r="549" spans="1:7" ht="15.75" x14ac:dyDescent="0.3">
      <c r="A549" s="6" t="s">
        <v>1502</v>
      </c>
      <c r="B549" s="7" t="s">
        <v>1030</v>
      </c>
      <c r="C549" s="8" t="s">
        <v>12</v>
      </c>
      <c r="D549" s="8" t="s">
        <v>1065</v>
      </c>
      <c r="E549" s="9" t="s">
        <v>10</v>
      </c>
      <c r="F549" s="6" t="s">
        <v>1066</v>
      </c>
      <c r="G549" s="13">
        <v>1852359</v>
      </c>
    </row>
    <row r="550" spans="1:7" ht="15.75" x14ac:dyDescent="0.3">
      <c r="A550" s="6" t="s">
        <v>1502</v>
      </c>
      <c r="B550" s="7" t="s">
        <v>1030</v>
      </c>
      <c r="C550" s="8" t="s">
        <v>12</v>
      </c>
      <c r="D550" s="8" t="s">
        <v>1067</v>
      </c>
      <c r="E550" s="9" t="s">
        <v>10</v>
      </c>
      <c r="F550" s="6" t="s">
        <v>1068</v>
      </c>
      <c r="G550" s="13">
        <v>2796500</v>
      </c>
    </row>
    <row r="551" spans="1:7" ht="15.75" x14ac:dyDescent="0.3">
      <c r="A551" s="6" t="s">
        <v>1502</v>
      </c>
      <c r="B551" s="7" t="s">
        <v>1030</v>
      </c>
      <c r="C551" s="8" t="s">
        <v>12</v>
      </c>
      <c r="D551" s="8" t="s">
        <v>1069</v>
      </c>
      <c r="E551" s="9" t="s">
        <v>10</v>
      </c>
      <c r="F551" s="6" t="s">
        <v>1070</v>
      </c>
      <c r="G551" s="13">
        <v>2796500</v>
      </c>
    </row>
    <row r="552" spans="1:7" ht="15.75" x14ac:dyDescent="0.3">
      <c r="A552" s="6" t="s">
        <v>1502</v>
      </c>
      <c r="B552" s="7" t="s">
        <v>1030</v>
      </c>
      <c r="C552" s="8" t="s">
        <v>12</v>
      </c>
      <c r="D552" s="8" t="s">
        <v>1071</v>
      </c>
      <c r="E552" s="9" t="s">
        <v>10</v>
      </c>
      <c r="F552" s="6" t="s">
        <v>1072</v>
      </c>
      <c r="G552" s="13">
        <v>2796500</v>
      </c>
    </row>
    <row r="553" spans="1:7" ht="15.75" x14ac:dyDescent="0.3">
      <c r="A553" s="6" t="s">
        <v>1502</v>
      </c>
      <c r="B553" s="7" t="s">
        <v>1030</v>
      </c>
      <c r="C553" s="8" t="s">
        <v>12</v>
      </c>
      <c r="D553" s="8" t="s">
        <v>1073</v>
      </c>
      <c r="E553" s="9" t="s">
        <v>10</v>
      </c>
      <c r="F553" s="6" t="s">
        <v>1074</v>
      </c>
      <c r="G553" s="13">
        <v>2427600</v>
      </c>
    </row>
    <row r="554" spans="1:7" ht="15.75" x14ac:dyDescent="0.3">
      <c r="A554" s="6" t="s">
        <v>1502</v>
      </c>
      <c r="B554" s="7" t="s">
        <v>1030</v>
      </c>
      <c r="C554" s="8" t="s">
        <v>12</v>
      </c>
      <c r="D554" s="8" t="s">
        <v>1075</v>
      </c>
      <c r="E554" s="9" t="s">
        <v>10</v>
      </c>
      <c r="F554" s="6" t="s">
        <v>1076</v>
      </c>
      <c r="G554" s="13">
        <v>2427600</v>
      </c>
    </row>
    <row r="555" spans="1:7" ht="15.75" x14ac:dyDescent="0.3">
      <c r="A555" s="6" t="s">
        <v>1502</v>
      </c>
      <c r="B555" s="7" t="s">
        <v>1030</v>
      </c>
      <c r="C555" s="8" t="s">
        <v>12</v>
      </c>
      <c r="D555" s="8" t="s">
        <v>1077</v>
      </c>
      <c r="E555" s="9" t="s">
        <v>10</v>
      </c>
      <c r="F555" s="6" t="s">
        <v>1078</v>
      </c>
      <c r="G555" s="13">
        <v>2487100</v>
      </c>
    </row>
    <row r="556" spans="1:7" ht="15.75" x14ac:dyDescent="0.3">
      <c r="A556" s="6" t="s">
        <v>1503</v>
      </c>
      <c r="B556" s="7" t="s">
        <v>1079</v>
      </c>
      <c r="C556" s="8" t="s">
        <v>12</v>
      </c>
      <c r="D556" s="8" t="s">
        <v>1080</v>
      </c>
      <c r="E556" s="9" t="s">
        <v>10</v>
      </c>
      <c r="F556" s="6" t="s">
        <v>1081</v>
      </c>
      <c r="G556" s="13">
        <v>243938</v>
      </c>
    </row>
    <row r="557" spans="1:7" ht="15.75" x14ac:dyDescent="0.3">
      <c r="A557" s="6" t="s">
        <v>1504</v>
      </c>
      <c r="B557" s="7" t="s">
        <v>1082</v>
      </c>
      <c r="C557" s="8" t="s">
        <v>12</v>
      </c>
      <c r="D557" s="8" t="s">
        <v>1083</v>
      </c>
      <c r="E557" s="9" t="s">
        <v>10</v>
      </c>
      <c r="F557" s="6" t="s">
        <v>1084</v>
      </c>
      <c r="G557" s="13">
        <v>963186</v>
      </c>
    </row>
    <row r="558" spans="1:7" ht="15.75" x14ac:dyDescent="0.3">
      <c r="A558" s="6" t="s">
        <v>1504</v>
      </c>
      <c r="B558" s="7" t="s">
        <v>1082</v>
      </c>
      <c r="C558" s="8" t="s">
        <v>12</v>
      </c>
      <c r="D558" s="8" t="s">
        <v>1085</v>
      </c>
      <c r="E558" s="9" t="s">
        <v>10</v>
      </c>
      <c r="F558" s="6" t="s">
        <v>1086</v>
      </c>
      <c r="G558" s="13">
        <v>700684</v>
      </c>
    </row>
    <row r="559" spans="1:7" ht="15.75" x14ac:dyDescent="0.3">
      <c r="A559" s="6" t="s">
        <v>1505</v>
      </c>
      <c r="B559" s="7" t="s">
        <v>1087</v>
      </c>
      <c r="C559" s="8" t="s">
        <v>12</v>
      </c>
      <c r="D559" s="8" t="s">
        <v>1088</v>
      </c>
      <c r="E559" s="9" t="s">
        <v>10</v>
      </c>
      <c r="F559" s="6" t="s">
        <v>1089</v>
      </c>
      <c r="G559" s="13">
        <v>265701</v>
      </c>
    </row>
    <row r="560" spans="1:7" ht="15.75" x14ac:dyDescent="0.3">
      <c r="A560" s="6" t="s">
        <v>1505</v>
      </c>
      <c r="B560" s="7" t="s">
        <v>1087</v>
      </c>
      <c r="C560" s="8" t="s">
        <v>12</v>
      </c>
      <c r="D560" s="8" t="s">
        <v>1090</v>
      </c>
      <c r="E560" s="9" t="s">
        <v>10</v>
      </c>
      <c r="F560" s="6" t="s">
        <v>1091</v>
      </c>
      <c r="G560" s="13">
        <v>3019592</v>
      </c>
    </row>
    <row r="561" spans="1:7" ht="15.75" x14ac:dyDescent="0.3">
      <c r="A561" s="6" t="s">
        <v>1506</v>
      </c>
      <c r="B561" s="7" t="s">
        <v>1092</v>
      </c>
      <c r="C561" s="8" t="s">
        <v>12</v>
      </c>
      <c r="D561" s="8" t="s">
        <v>1093</v>
      </c>
      <c r="E561" s="9" t="s">
        <v>10</v>
      </c>
      <c r="F561" s="6" t="s">
        <v>1094</v>
      </c>
      <c r="G561" s="13">
        <v>907304</v>
      </c>
    </row>
    <row r="562" spans="1:7" ht="15.75" x14ac:dyDescent="0.3">
      <c r="A562" s="6" t="s">
        <v>1507</v>
      </c>
      <c r="B562" s="7" t="s">
        <v>1095</v>
      </c>
      <c r="C562" s="8" t="s">
        <v>12</v>
      </c>
      <c r="D562" s="8" t="s">
        <v>1096</v>
      </c>
      <c r="E562" s="9" t="s">
        <v>10</v>
      </c>
      <c r="F562" s="6" t="s">
        <v>1097</v>
      </c>
      <c r="G562" s="13">
        <v>1487705</v>
      </c>
    </row>
    <row r="563" spans="1:7" ht="15.75" x14ac:dyDescent="0.3">
      <c r="A563" s="6" t="s">
        <v>1507</v>
      </c>
      <c r="B563" s="7" t="s">
        <v>1095</v>
      </c>
      <c r="C563" s="8" t="s">
        <v>12</v>
      </c>
      <c r="D563" s="8" t="s">
        <v>1098</v>
      </c>
      <c r="E563" s="9" t="s">
        <v>10</v>
      </c>
      <c r="F563" s="6" t="s">
        <v>1099</v>
      </c>
      <c r="G563" s="13">
        <v>518364</v>
      </c>
    </row>
    <row r="564" spans="1:7" ht="15.75" x14ac:dyDescent="0.3">
      <c r="A564" s="6" t="s">
        <v>1510</v>
      </c>
      <c r="B564" s="7" t="s">
        <v>1116</v>
      </c>
      <c r="C564" s="8" t="s">
        <v>12</v>
      </c>
      <c r="D564" s="8" t="s">
        <v>1133</v>
      </c>
      <c r="E564" s="9" t="s">
        <v>10</v>
      </c>
      <c r="F564" s="6" t="s">
        <v>1134</v>
      </c>
      <c r="G564" s="13">
        <v>50445</v>
      </c>
    </row>
    <row r="565" spans="1:7" ht="15.75" x14ac:dyDescent="0.3">
      <c r="A565" s="6" t="s">
        <v>1511</v>
      </c>
      <c r="B565" s="7" t="s">
        <v>1135</v>
      </c>
      <c r="C565" s="8" t="s">
        <v>12</v>
      </c>
      <c r="D565" s="8" t="s">
        <v>1136</v>
      </c>
      <c r="E565" s="9" t="s">
        <v>10</v>
      </c>
      <c r="F565" s="6" t="s">
        <v>1137</v>
      </c>
      <c r="G565" s="13">
        <v>32150</v>
      </c>
    </row>
    <row r="566" spans="1:7" ht="15.75" x14ac:dyDescent="0.3">
      <c r="A566" s="6" t="s">
        <v>1511</v>
      </c>
      <c r="B566" s="7" t="s">
        <v>1135</v>
      </c>
      <c r="C566" s="8" t="s">
        <v>12</v>
      </c>
      <c r="D566" s="8" t="s">
        <v>1138</v>
      </c>
      <c r="E566" s="9" t="s">
        <v>10</v>
      </c>
      <c r="F566" s="6" t="s">
        <v>1139</v>
      </c>
      <c r="G566" s="13">
        <v>32150</v>
      </c>
    </row>
    <row r="567" spans="1:7" ht="15.75" x14ac:dyDescent="0.3">
      <c r="A567" s="6" t="s">
        <v>1512</v>
      </c>
      <c r="B567" s="7" t="s">
        <v>1140</v>
      </c>
      <c r="C567" s="8" t="s">
        <v>12</v>
      </c>
      <c r="D567" s="8" t="s">
        <v>1141</v>
      </c>
      <c r="E567" s="9" t="s">
        <v>10</v>
      </c>
      <c r="F567" s="6" t="s">
        <v>1142</v>
      </c>
      <c r="G567" s="13">
        <v>711615</v>
      </c>
    </row>
    <row r="568" spans="1:7" ht="15.75" x14ac:dyDescent="0.3">
      <c r="A568" s="6" t="s">
        <v>1515</v>
      </c>
      <c r="B568" s="7" t="s">
        <v>1153</v>
      </c>
      <c r="C568" s="8" t="s">
        <v>12</v>
      </c>
      <c r="D568" s="8" t="s">
        <v>1157</v>
      </c>
      <c r="E568" s="9" t="s">
        <v>10</v>
      </c>
      <c r="F568" s="6" t="s">
        <v>1158</v>
      </c>
      <c r="G568" s="13">
        <v>400554</v>
      </c>
    </row>
    <row r="569" spans="1:7" ht="15.75" x14ac:dyDescent="0.3">
      <c r="A569" s="6" t="s">
        <v>1516</v>
      </c>
      <c r="B569" s="7" t="s">
        <v>1159</v>
      </c>
      <c r="C569" s="8" t="s">
        <v>12</v>
      </c>
      <c r="D569" s="8" t="s">
        <v>1160</v>
      </c>
      <c r="E569" s="9" t="s">
        <v>10</v>
      </c>
      <c r="F569" s="6" t="s">
        <v>1161</v>
      </c>
      <c r="G569" s="13">
        <v>178000543</v>
      </c>
    </row>
    <row r="570" spans="1:7" ht="15.75" x14ac:dyDescent="0.3">
      <c r="A570" s="6" t="s">
        <v>1516</v>
      </c>
      <c r="B570" s="7" t="s">
        <v>1159</v>
      </c>
      <c r="C570" s="8" t="s">
        <v>12</v>
      </c>
      <c r="D570" s="8" t="s">
        <v>1162</v>
      </c>
      <c r="E570" s="9" t="s">
        <v>10</v>
      </c>
      <c r="F570" s="6" t="s">
        <v>1163</v>
      </c>
      <c r="G570" s="13">
        <v>59384684</v>
      </c>
    </row>
    <row r="571" spans="1:7" ht="15.75" x14ac:dyDescent="0.3">
      <c r="A571" s="6" t="s">
        <v>1516</v>
      </c>
      <c r="B571" s="7" t="s">
        <v>1159</v>
      </c>
      <c r="C571" s="8" t="s">
        <v>12</v>
      </c>
      <c r="D571" s="8" t="s">
        <v>9</v>
      </c>
      <c r="E571" s="9" t="s">
        <v>10</v>
      </c>
      <c r="F571" s="6" t="s">
        <v>1161</v>
      </c>
      <c r="G571" s="13">
        <v>-75190083</v>
      </c>
    </row>
    <row r="572" spans="1:7" ht="15.75" x14ac:dyDescent="0.3">
      <c r="A572" s="6" t="s">
        <v>1517</v>
      </c>
      <c r="B572" s="7" t="s">
        <v>1164</v>
      </c>
      <c r="C572" s="8" t="s">
        <v>12</v>
      </c>
      <c r="D572" s="8" t="s">
        <v>1165</v>
      </c>
      <c r="E572" s="9" t="s">
        <v>10</v>
      </c>
      <c r="F572" s="6" t="s">
        <v>1166</v>
      </c>
      <c r="G572" s="13">
        <v>89250</v>
      </c>
    </row>
    <row r="573" spans="1:7" ht="15.75" x14ac:dyDescent="0.3">
      <c r="A573" s="6" t="s">
        <v>1517</v>
      </c>
      <c r="B573" s="7" t="s">
        <v>1164</v>
      </c>
      <c r="C573" s="8" t="s">
        <v>12</v>
      </c>
      <c r="D573" s="8" t="s">
        <v>1167</v>
      </c>
      <c r="E573" s="9" t="s">
        <v>10</v>
      </c>
      <c r="F573" s="6" t="s">
        <v>1168</v>
      </c>
      <c r="G573" s="13">
        <v>9769774</v>
      </c>
    </row>
    <row r="574" spans="1:7" ht="15.75" x14ac:dyDescent="0.3">
      <c r="A574" s="6" t="s">
        <v>1517</v>
      </c>
      <c r="B574" s="7" t="s">
        <v>1164</v>
      </c>
      <c r="C574" s="8" t="s">
        <v>12</v>
      </c>
      <c r="D574" s="8" t="s">
        <v>1169</v>
      </c>
      <c r="E574" s="9" t="s">
        <v>10</v>
      </c>
      <c r="F574" s="6" t="s">
        <v>1170</v>
      </c>
      <c r="G574" s="13">
        <v>717064</v>
      </c>
    </row>
    <row r="575" spans="1:7" ht="15.75" x14ac:dyDescent="0.3">
      <c r="A575" s="6" t="s">
        <v>1518</v>
      </c>
      <c r="B575" s="7" t="s">
        <v>1171</v>
      </c>
      <c r="C575" s="8" t="s">
        <v>12</v>
      </c>
      <c r="D575" s="8" t="s">
        <v>1172</v>
      </c>
      <c r="E575" s="9" t="s">
        <v>10</v>
      </c>
      <c r="F575" s="6" t="s">
        <v>1173</v>
      </c>
      <c r="G575" s="13">
        <v>1745659</v>
      </c>
    </row>
    <row r="576" spans="1:7" ht="15.75" x14ac:dyDescent="0.3">
      <c r="A576" s="6" t="s">
        <v>1518</v>
      </c>
      <c r="B576" s="7" t="s">
        <v>1171</v>
      </c>
      <c r="C576" s="8" t="s">
        <v>12</v>
      </c>
      <c r="D576" s="8" t="s">
        <v>1174</v>
      </c>
      <c r="E576" s="9" t="s">
        <v>10</v>
      </c>
      <c r="F576" s="6" t="s">
        <v>1175</v>
      </c>
      <c r="G576" s="13">
        <v>829850</v>
      </c>
    </row>
    <row r="577" spans="1:7" ht="15.75" x14ac:dyDescent="0.3">
      <c r="A577" s="6" t="s">
        <v>1519</v>
      </c>
      <c r="B577" s="7" t="s">
        <v>1176</v>
      </c>
      <c r="C577" s="8" t="s">
        <v>12</v>
      </c>
      <c r="D577" s="8" t="s">
        <v>1177</v>
      </c>
      <c r="E577" s="9" t="s">
        <v>10</v>
      </c>
      <c r="F577" s="6" t="s">
        <v>1178</v>
      </c>
      <c r="G577" s="13">
        <v>2575982</v>
      </c>
    </row>
    <row r="578" spans="1:7" ht="15.75" x14ac:dyDescent="0.3">
      <c r="A578" s="6" t="s">
        <v>1520</v>
      </c>
      <c r="B578" s="7" t="s">
        <v>1179</v>
      </c>
      <c r="C578" s="8" t="s">
        <v>12</v>
      </c>
      <c r="D578" s="8" t="s">
        <v>1180</v>
      </c>
      <c r="E578" s="9" t="s">
        <v>10</v>
      </c>
      <c r="F578" s="6" t="s">
        <v>1181</v>
      </c>
      <c r="G578" s="13">
        <v>522066</v>
      </c>
    </row>
    <row r="579" spans="1:7" ht="15.75" x14ac:dyDescent="0.3">
      <c r="A579" s="6" t="s">
        <v>1522</v>
      </c>
      <c r="B579" s="7" t="s">
        <v>1186</v>
      </c>
      <c r="C579" s="8" t="s">
        <v>12</v>
      </c>
      <c r="D579" s="8" t="s">
        <v>1187</v>
      </c>
      <c r="E579" s="9" t="s">
        <v>10</v>
      </c>
      <c r="F579" s="6" t="s">
        <v>1188</v>
      </c>
      <c r="G579" s="13">
        <v>1031926</v>
      </c>
    </row>
    <row r="580" spans="1:7" ht="15.75" x14ac:dyDescent="0.3">
      <c r="A580" s="6" t="s">
        <v>1523</v>
      </c>
      <c r="B580" s="7" t="s">
        <v>1189</v>
      </c>
      <c r="C580" s="8" t="s">
        <v>12</v>
      </c>
      <c r="D580" s="8" t="s">
        <v>1190</v>
      </c>
      <c r="E580" s="9" t="s">
        <v>10</v>
      </c>
      <c r="F580" s="6" t="s">
        <v>1191</v>
      </c>
      <c r="G580" s="13">
        <v>3355000</v>
      </c>
    </row>
    <row r="581" spans="1:7" ht="15.75" x14ac:dyDescent="0.3">
      <c r="A581" s="6" t="s">
        <v>1524</v>
      </c>
      <c r="B581" s="7" t="s">
        <v>1192</v>
      </c>
      <c r="C581" s="8" t="s">
        <v>12</v>
      </c>
      <c r="D581" s="8" t="s">
        <v>1193</v>
      </c>
      <c r="E581" s="9" t="s">
        <v>10</v>
      </c>
      <c r="F581" s="6" t="s">
        <v>1194</v>
      </c>
      <c r="G581" s="13">
        <v>516331</v>
      </c>
    </row>
    <row r="582" spans="1:7" ht="15.75" x14ac:dyDescent="0.3">
      <c r="A582" s="6" t="s">
        <v>1524</v>
      </c>
      <c r="B582" s="7" t="s">
        <v>1192</v>
      </c>
      <c r="C582" s="8" t="s">
        <v>12</v>
      </c>
      <c r="D582" s="8" t="s">
        <v>1283</v>
      </c>
      <c r="E582" s="9" t="s">
        <v>10</v>
      </c>
      <c r="F582" s="6" t="s">
        <v>1194</v>
      </c>
      <c r="G582" s="13">
        <v>-1</v>
      </c>
    </row>
    <row r="583" spans="1:7" ht="15.75" x14ac:dyDescent="0.3">
      <c r="A583" s="6" t="s">
        <v>1525</v>
      </c>
      <c r="B583" s="7" t="s">
        <v>1195</v>
      </c>
      <c r="C583" s="8" t="s">
        <v>12</v>
      </c>
      <c r="D583" s="8" t="s">
        <v>1196</v>
      </c>
      <c r="E583" s="9" t="s">
        <v>10</v>
      </c>
      <c r="F583" s="6" t="s">
        <v>1197</v>
      </c>
      <c r="G583" s="13">
        <v>5967220</v>
      </c>
    </row>
    <row r="584" spans="1:7" ht="15.75" x14ac:dyDescent="0.3">
      <c r="A584" s="6" t="s">
        <v>1525</v>
      </c>
      <c r="B584" s="7" t="s">
        <v>1195</v>
      </c>
      <c r="C584" s="8" t="s">
        <v>12</v>
      </c>
      <c r="D584" s="8" t="s">
        <v>1198</v>
      </c>
      <c r="E584" s="9" t="s">
        <v>10</v>
      </c>
      <c r="F584" s="6" t="s">
        <v>1197</v>
      </c>
      <c r="G584" s="13">
        <v>1038670</v>
      </c>
    </row>
    <row r="585" spans="1:7" ht="15.75" x14ac:dyDescent="0.3">
      <c r="A585" s="6" t="s">
        <v>1525</v>
      </c>
      <c r="B585" s="7" t="s">
        <v>1195</v>
      </c>
      <c r="C585" s="8" t="s">
        <v>12</v>
      </c>
      <c r="D585" s="8" t="s">
        <v>1199</v>
      </c>
      <c r="E585" s="9" t="s">
        <v>10</v>
      </c>
      <c r="F585" s="6" t="s">
        <v>1197</v>
      </c>
      <c r="G585" s="13">
        <v>411785</v>
      </c>
    </row>
    <row r="586" spans="1:7" ht="15.75" x14ac:dyDescent="0.3">
      <c r="A586" s="6" t="s">
        <v>1525</v>
      </c>
      <c r="B586" s="7" t="s">
        <v>1195</v>
      </c>
      <c r="C586" s="8" t="s">
        <v>12</v>
      </c>
      <c r="D586" s="8" t="s">
        <v>1200</v>
      </c>
      <c r="E586" s="9" t="s">
        <v>10</v>
      </c>
      <c r="F586" s="6" t="s">
        <v>1197</v>
      </c>
      <c r="G586" s="13">
        <v>130835</v>
      </c>
    </row>
    <row r="587" spans="1:7" ht="15.75" x14ac:dyDescent="0.3">
      <c r="A587" s="6" t="s">
        <v>1525</v>
      </c>
      <c r="B587" s="7" t="s">
        <v>1195</v>
      </c>
      <c r="C587" s="8" t="s">
        <v>12</v>
      </c>
      <c r="D587" s="8" t="s">
        <v>1201</v>
      </c>
      <c r="E587" s="9" t="s">
        <v>10</v>
      </c>
      <c r="F587" s="6" t="s">
        <v>1197</v>
      </c>
      <c r="G587" s="13">
        <v>151386</v>
      </c>
    </row>
    <row r="588" spans="1:7" ht="15.75" x14ac:dyDescent="0.3">
      <c r="A588" s="6" t="s">
        <v>1526</v>
      </c>
      <c r="B588" s="7" t="s">
        <v>1202</v>
      </c>
      <c r="C588" s="8" t="s">
        <v>12</v>
      </c>
      <c r="D588" s="8" t="s">
        <v>1203</v>
      </c>
      <c r="E588" s="9" t="s">
        <v>10</v>
      </c>
      <c r="F588" s="6" t="s">
        <v>1204</v>
      </c>
      <c r="G588" s="13">
        <v>357000</v>
      </c>
    </row>
    <row r="589" spans="1:7" ht="15.75" x14ac:dyDescent="0.3">
      <c r="A589" s="6" t="s">
        <v>1527</v>
      </c>
      <c r="B589" s="7" t="s">
        <v>1205</v>
      </c>
      <c r="C589" s="8" t="s">
        <v>1218</v>
      </c>
      <c r="D589" s="8" t="s">
        <v>1216</v>
      </c>
      <c r="E589" s="9" t="s">
        <v>10</v>
      </c>
      <c r="F589" s="6" t="s">
        <v>1217</v>
      </c>
      <c r="G589" s="13">
        <v>45303765</v>
      </c>
    </row>
    <row r="590" spans="1:7" ht="15.75" x14ac:dyDescent="0.3">
      <c r="A590" s="6" t="s">
        <v>1527</v>
      </c>
      <c r="B590" s="7" t="s">
        <v>1205</v>
      </c>
      <c r="C590" s="8" t="s">
        <v>1218</v>
      </c>
      <c r="D590" s="8" t="s">
        <v>1219</v>
      </c>
      <c r="E590" s="9" t="s">
        <v>10</v>
      </c>
      <c r="F590" s="6" t="s">
        <v>1217</v>
      </c>
      <c r="G590" s="13">
        <v>23662599</v>
      </c>
    </row>
    <row r="591" spans="1:7" ht="15.75" x14ac:dyDescent="0.3">
      <c r="A591" s="6" t="s">
        <v>1527</v>
      </c>
      <c r="B591" s="7" t="s">
        <v>1205</v>
      </c>
      <c r="C591" s="8" t="s">
        <v>1221</v>
      </c>
      <c r="D591" s="8" t="s">
        <v>956</v>
      </c>
      <c r="E591" s="9" t="s">
        <v>10</v>
      </c>
      <c r="F591" s="6" t="s">
        <v>1220</v>
      </c>
      <c r="G591" s="13">
        <v>7860923</v>
      </c>
    </row>
    <row r="592" spans="1:7" ht="15.75" x14ac:dyDescent="0.3">
      <c r="A592" s="6" t="s">
        <v>1527</v>
      </c>
      <c r="B592" s="7" t="s">
        <v>1205</v>
      </c>
      <c r="C592" s="8" t="s">
        <v>1221</v>
      </c>
      <c r="D592" s="8" t="s">
        <v>1222</v>
      </c>
      <c r="E592" s="9" t="s">
        <v>10</v>
      </c>
      <c r="F592" s="6" t="s">
        <v>1220</v>
      </c>
      <c r="G592" s="13">
        <v>4105838</v>
      </c>
    </row>
    <row r="593" spans="1:7" ht="15.75" x14ac:dyDescent="0.3">
      <c r="A593" s="6" t="s">
        <v>1527</v>
      </c>
      <c r="B593" s="7" t="s">
        <v>1205</v>
      </c>
      <c r="C593" s="8" t="s">
        <v>1225</v>
      </c>
      <c r="D593" s="8" t="s">
        <v>1223</v>
      </c>
      <c r="E593" s="9" t="s">
        <v>10</v>
      </c>
      <c r="F593" s="6" t="s">
        <v>1224</v>
      </c>
      <c r="G593" s="13">
        <v>5924565</v>
      </c>
    </row>
    <row r="594" spans="1:7" ht="15.75" x14ac:dyDescent="0.3">
      <c r="A594" s="6" t="s">
        <v>1527</v>
      </c>
      <c r="B594" s="7" t="s">
        <v>1205</v>
      </c>
      <c r="C594" s="8" t="s">
        <v>1228</v>
      </c>
      <c r="D594" s="8" t="s">
        <v>1226</v>
      </c>
      <c r="E594" s="9" t="s">
        <v>10</v>
      </c>
      <c r="F594" s="6" t="s">
        <v>1227</v>
      </c>
      <c r="G594" s="13">
        <v>2896175</v>
      </c>
    </row>
    <row r="595" spans="1:7" ht="15.75" x14ac:dyDescent="0.3">
      <c r="A595" s="6" t="s">
        <v>1527</v>
      </c>
      <c r="B595" s="7" t="s">
        <v>1205</v>
      </c>
      <c r="C595" s="8" t="s">
        <v>1129</v>
      </c>
      <c r="D595" s="8" t="s">
        <v>1229</v>
      </c>
      <c r="E595" s="9" t="s">
        <v>10</v>
      </c>
      <c r="F595" s="6" t="s">
        <v>1230</v>
      </c>
      <c r="G595" s="13">
        <v>1933156</v>
      </c>
    </row>
    <row r="596" spans="1:7" ht="15.75" x14ac:dyDescent="0.3">
      <c r="A596" s="6" t="s">
        <v>1527</v>
      </c>
      <c r="B596" s="7" t="s">
        <v>1205</v>
      </c>
      <c r="C596" s="8" t="s">
        <v>1129</v>
      </c>
      <c r="D596" s="8" t="s">
        <v>1231</v>
      </c>
      <c r="E596" s="9" t="s">
        <v>10</v>
      </c>
      <c r="F596" s="6" t="s">
        <v>1230</v>
      </c>
      <c r="G596" s="13">
        <v>1009707</v>
      </c>
    </row>
    <row r="597" spans="1:7" ht="15.75" x14ac:dyDescent="0.3">
      <c r="A597" s="6" t="s">
        <v>1527</v>
      </c>
      <c r="B597" s="7" t="s">
        <v>1205</v>
      </c>
      <c r="C597" s="8" t="s">
        <v>1225</v>
      </c>
      <c r="D597" s="8" t="s">
        <v>1232</v>
      </c>
      <c r="E597" s="9" t="s">
        <v>10</v>
      </c>
      <c r="F597" s="6" t="s">
        <v>1224</v>
      </c>
      <c r="G597" s="13">
        <v>3094458</v>
      </c>
    </row>
    <row r="598" spans="1:7" ht="15.75" x14ac:dyDescent="0.3">
      <c r="A598" s="6" t="s">
        <v>1527</v>
      </c>
      <c r="B598" s="7" t="s">
        <v>1205</v>
      </c>
      <c r="C598" s="8" t="s">
        <v>1235</v>
      </c>
      <c r="D598" s="8" t="s">
        <v>1233</v>
      </c>
      <c r="E598" s="9" t="s">
        <v>10</v>
      </c>
      <c r="F598" s="6" t="s">
        <v>1234</v>
      </c>
      <c r="G598" s="13">
        <v>5880869</v>
      </c>
    </row>
    <row r="599" spans="1:7" ht="15.75" x14ac:dyDescent="0.3">
      <c r="A599" s="6" t="s">
        <v>1527</v>
      </c>
      <c r="B599" s="7" t="s">
        <v>1205</v>
      </c>
      <c r="C599" s="8" t="s">
        <v>1235</v>
      </c>
      <c r="D599" s="8" t="s">
        <v>1236</v>
      </c>
      <c r="E599" s="9" t="s">
        <v>10</v>
      </c>
      <c r="F599" s="6" t="s">
        <v>1234</v>
      </c>
      <c r="G599" s="13">
        <v>3071373</v>
      </c>
    </row>
    <row r="600" spans="1:7" ht="15.75" x14ac:dyDescent="0.3">
      <c r="A600" s="6" t="s">
        <v>1527</v>
      </c>
      <c r="B600" s="7" t="s">
        <v>1205</v>
      </c>
      <c r="C600" s="8" t="s">
        <v>1239</v>
      </c>
      <c r="D600" s="8" t="s">
        <v>1237</v>
      </c>
      <c r="E600" s="9" t="s">
        <v>10</v>
      </c>
      <c r="F600" s="6" t="s">
        <v>1238</v>
      </c>
      <c r="G600" s="13">
        <v>4346864</v>
      </c>
    </row>
    <row r="601" spans="1:7" ht="15.75" x14ac:dyDescent="0.3">
      <c r="A601" s="6" t="s">
        <v>1527</v>
      </c>
      <c r="B601" s="7" t="s">
        <v>1205</v>
      </c>
      <c r="C601" s="8" t="s">
        <v>1239</v>
      </c>
      <c r="D601" s="8" t="s">
        <v>1240</v>
      </c>
      <c r="E601" s="9" t="s">
        <v>10</v>
      </c>
      <c r="F601" s="6" t="s">
        <v>1238</v>
      </c>
      <c r="G601" s="13">
        <v>2270216</v>
      </c>
    </row>
    <row r="602" spans="1:7" ht="15.75" x14ac:dyDescent="0.3">
      <c r="A602" s="6" t="s">
        <v>1527</v>
      </c>
      <c r="B602" s="7" t="s">
        <v>1205</v>
      </c>
      <c r="C602" s="8" t="s">
        <v>1228</v>
      </c>
      <c r="D602" s="8" t="s">
        <v>1241</v>
      </c>
      <c r="E602" s="9" t="s">
        <v>10</v>
      </c>
      <c r="F602" s="6" t="s">
        <v>1227</v>
      </c>
      <c r="G602" s="13">
        <v>5544937</v>
      </c>
    </row>
    <row r="603" spans="1:7" ht="15.75" x14ac:dyDescent="0.3">
      <c r="A603" s="6" t="s">
        <v>1528</v>
      </c>
      <c r="B603" s="7" t="s">
        <v>1242</v>
      </c>
      <c r="C603" s="8" t="s">
        <v>12</v>
      </c>
      <c r="D603" s="8" t="s">
        <v>1243</v>
      </c>
      <c r="E603" s="9" t="s">
        <v>10</v>
      </c>
      <c r="F603" s="6" t="s">
        <v>1244</v>
      </c>
      <c r="G603" s="13">
        <v>116858</v>
      </c>
    </row>
    <row r="604" spans="1:7" ht="15.75" x14ac:dyDescent="0.3">
      <c r="A604" s="6" t="s">
        <v>1528</v>
      </c>
      <c r="B604" s="7" t="s">
        <v>1242</v>
      </c>
      <c r="C604" s="8" t="s">
        <v>12</v>
      </c>
      <c r="D604" s="8" t="s">
        <v>1245</v>
      </c>
      <c r="E604" s="9" t="s">
        <v>10</v>
      </c>
      <c r="F604" s="6" t="s">
        <v>1246</v>
      </c>
      <c r="G604" s="13">
        <v>91868</v>
      </c>
    </row>
    <row r="605" spans="1:7" ht="15.75" x14ac:dyDescent="0.3">
      <c r="A605" s="6" t="s">
        <v>1530</v>
      </c>
      <c r="B605" s="7" t="s">
        <v>1252</v>
      </c>
      <c r="C605" s="8" t="s">
        <v>12</v>
      </c>
      <c r="D605" s="8" t="s">
        <v>1253</v>
      </c>
      <c r="E605" s="9" t="s">
        <v>10</v>
      </c>
      <c r="F605" s="6" t="s">
        <v>1254</v>
      </c>
      <c r="G605" s="13">
        <v>156500</v>
      </c>
    </row>
    <row r="606" spans="1:7" ht="15.75" x14ac:dyDescent="0.3">
      <c r="A606" s="6" t="s">
        <v>1530</v>
      </c>
      <c r="B606" s="7" t="s">
        <v>1252</v>
      </c>
      <c r="C606" s="8" t="s">
        <v>12</v>
      </c>
      <c r="D606" s="8" t="s">
        <v>1255</v>
      </c>
      <c r="E606" s="9" t="s">
        <v>10</v>
      </c>
      <c r="F606" s="6" t="s">
        <v>1256</v>
      </c>
      <c r="G606" s="13">
        <v>186000</v>
      </c>
    </row>
    <row r="607" spans="1:7" ht="15.75" x14ac:dyDescent="0.3">
      <c r="A607" s="6" t="s">
        <v>1532</v>
      </c>
      <c r="B607" s="7" t="s">
        <v>1263</v>
      </c>
      <c r="C607" s="8" t="s">
        <v>12</v>
      </c>
      <c r="D607" s="8" t="s">
        <v>413</v>
      </c>
      <c r="E607" s="9" t="s">
        <v>10</v>
      </c>
      <c r="F607" s="6" t="s">
        <v>1264</v>
      </c>
      <c r="G607" s="13">
        <v>772804</v>
      </c>
    </row>
    <row r="608" spans="1:7" ht="15.75" x14ac:dyDescent="0.3">
      <c r="A608" s="6" t="s">
        <v>1533</v>
      </c>
      <c r="B608" s="7" t="s">
        <v>1265</v>
      </c>
      <c r="C608" s="8" t="s">
        <v>12</v>
      </c>
      <c r="D608" s="8" t="s">
        <v>806</v>
      </c>
      <c r="E608" s="9" t="s">
        <v>10</v>
      </c>
      <c r="F608" s="6" t="s">
        <v>1266</v>
      </c>
      <c r="G608" s="13">
        <v>1102032</v>
      </c>
    </row>
    <row r="609" spans="1:8" ht="15.75" x14ac:dyDescent="0.3">
      <c r="A609" s="6" t="s">
        <v>1533</v>
      </c>
      <c r="B609" s="7" t="s">
        <v>1265</v>
      </c>
      <c r="C609" s="8" t="s">
        <v>12</v>
      </c>
      <c r="D609" s="8" t="s">
        <v>1267</v>
      </c>
      <c r="E609" s="9" t="s">
        <v>10</v>
      </c>
      <c r="F609" s="6" t="s">
        <v>1266</v>
      </c>
      <c r="G609" s="13">
        <v>1099013</v>
      </c>
      <c r="H609" s="14">
        <f>SUM(G184:G609)</f>
        <v>873259655</v>
      </c>
    </row>
    <row r="610" spans="1:8" x14ac:dyDescent="0.25">
      <c r="G610" s="10">
        <f>SUM(G7:G609)</f>
        <v>2189203429</v>
      </c>
      <c r="H610" s="10">
        <f>SUM(H7:H609)</f>
        <v>2189203429</v>
      </c>
    </row>
  </sheetData>
  <sortState ref="A7:G569">
    <sortCondition ref="E7:E569"/>
    <sortCondition ref="A7:A569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Exigible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NombreDeUsuario</dc:creator>
  <cp:lastModifiedBy>NombreDeUsuario</cp:lastModifiedBy>
  <dcterms:created xsi:type="dcterms:W3CDTF">2019-04-12T22:24:42Z</dcterms:created>
  <dcterms:modified xsi:type="dcterms:W3CDTF">2019-04-16T13:13:57Z</dcterms:modified>
</cp:coreProperties>
</file>